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1370" activeTab="0"/>
  </bookViews>
  <sheets>
    <sheet name="記入例" sheetId="1" r:id="rId1"/>
    <sheet name="手書用" sheetId="2" r:id="rId2"/>
    <sheet name="フォーマット" sheetId="3" r:id="rId3"/>
    <sheet name="交通費精算" sheetId="4" r:id="rId4"/>
    <sheet name="交通費精算書見本" sheetId="5" r:id="rId5"/>
  </sheets>
  <definedNames>
    <definedName name="_xlnm.Print_Area" localSheetId="2">'フォーマット'!$A$1:$X$52</definedName>
    <definedName name="_xlnm.Print_Area" localSheetId="0">'記入例'!$A$1:$X$57</definedName>
    <definedName name="_xlnm.Print_Area" localSheetId="1">'手書用'!$A$1:$X$51</definedName>
  </definedNames>
  <calcPr fullCalcOnLoad="1"/>
</workbook>
</file>

<file path=xl/sharedStrings.xml><?xml version="1.0" encoding="utf-8"?>
<sst xmlns="http://schemas.openxmlformats.org/spreadsheetml/2006/main" count="565" uniqueCount="174">
  <si>
    <t>株式会社トラストサービス</t>
  </si>
  <si>
    <t>日</t>
  </si>
  <si>
    <t>曜日</t>
  </si>
  <si>
    <t>出勤時間</t>
  </si>
  <si>
    <t>退出時間</t>
  </si>
  <si>
    <t>修正業務</t>
  </si>
  <si>
    <t>：</t>
  </si>
  <si>
    <t>確認印</t>
  </si>
  <si>
    <t>合計</t>
  </si>
  <si>
    <t>時間</t>
  </si>
  <si>
    <t>交通費</t>
  </si>
  <si>
    <t>ユーザー名</t>
  </si>
  <si>
    <t>配属部署名</t>
  </si>
  <si>
    <t>基本業務</t>
  </si>
  <si>
    <t>分</t>
  </si>
  <si>
    <t>残業時間は15分単位で記入の事</t>
  </si>
  <si>
    <t>確認印を頂いて速やかにＦＡＸして下さい。</t>
  </si>
  <si>
    <t>平成</t>
  </si>
  <si>
    <t>年</t>
  </si>
  <si>
    <t>月度</t>
  </si>
  <si>
    <t>通常残業</t>
  </si>
  <si>
    <t>深夜残業</t>
  </si>
  <si>
    <t>休日出勤</t>
  </si>
  <si>
    <t>※終業時間より22：00迄</t>
  </si>
  <si>
    <t>※22：00より翌5：00迄</t>
  </si>
  <si>
    <t>＜内訳＞</t>
  </si>
  <si>
    <t>：</t>
  </si>
  <si>
    <t>～</t>
  </si>
  <si>
    <t>：</t>
  </si>
  <si>
    <t>より</t>
  </si>
  <si>
    <t>実働時間</t>
  </si>
  <si>
    <t>休　憩</t>
  </si>
  <si>
    <t>残　業</t>
  </si>
  <si>
    <t>出 勤 数</t>
  </si>
  <si>
    <t>欠 勤</t>
  </si>
  <si>
    <t>遅 刻</t>
  </si>
  <si>
    <t>早 退</t>
  </si>
  <si>
    <t>氏　　名</t>
  </si>
  <si>
    <t>《</t>
  </si>
  <si>
    <t>》</t>
  </si>
  <si>
    <t>㊞</t>
  </si>
  <si>
    <t>◇</t>
  </si>
  <si>
    <t>￥　　　　　　　　　　　　　　</t>
  </si>
  <si>
    <t>◇</t>
  </si>
  <si>
    <t>◇</t>
  </si>
  <si>
    <t>◇</t>
  </si>
  <si>
    <r>
      <t>日報締日は毎月</t>
    </r>
    <r>
      <rPr>
        <b/>
        <u val="single"/>
        <sz val="10.5"/>
        <rFont val="ＭＳ Ｐ明朝"/>
        <family val="1"/>
      </rPr>
      <t>　　　　</t>
    </r>
    <r>
      <rPr>
        <sz val="10.5"/>
        <rFont val="ＭＳ Ｐ明朝"/>
        <family val="1"/>
      </rPr>
      <t>日と</t>
    </r>
    <r>
      <rPr>
        <b/>
        <u val="single"/>
        <sz val="10.5"/>
        <rFont val="ＭＳ Ｐ明朝"/>
        <family val="1"/>
      </rPr>
      <t>末 日</t>
    </r>
    <r>
      <rPr>
        <sz val="10.5"/>
        <rFont val="ＭＳ Ｐ明朝"/>
        <family val="1"/>
      </rPr>
      <t>です。</t>
    </r>
  </si>
  <si>
    <t>作  業  内  容</t>
  </si>
  <si>
    <t>　作　業　日　報</t>
  </si>
  <si>
    <t>合　　　計</t>
  </si>
  <si>
    <t>《</t>
  </si>
  <si>
    <t>》</t>
  </si>
  <si>
    <t>㈱××建設</t>
  </si>
  <si>
    <t>山田　太郎</t>
  </si>
  <si>
    <t>池袋マンション新築工事</t>
  </si>
  <si>
    <t>4/1～　ＪＲ　池袋～東京　1ヶ月￥7,310</t>
  </si>
  <si>
    <t>4/1～　バス　東京～○○　1ヶ月￥9,450</t>
  </si>
  <si>
    <t>：</t>
  </si>
  <si>
    <t>00</t>
  </si>
  <si>
    <t>～</t>
  </si>
  <si>
    <t>：</t>
  </si>
  <si>
    <t>00</t>
  </si>
  <si>
    <t>より</t>
  </si>
  <si>
    <t>土</t>
  </si>
  <si>
    <t>：</t>
  </si>
  <si>
    <t>00</t>
  </si>
  <si>
    <t>施工管理</t>
  </si>
  <si>
    <t>日</t>
  </si>
  <si>
    <t>：</t>
  </si>
  <si>
    <t>休日</t>
  </si>
  <si>
    <t>月</t>
  </si>
  <si>
    <t>00</t>
  </si>
  <si>
    <t>火</t>
  </si>
  <si>
    <t>00</t>
  </si>
  <si>
    <t>水</t>
  </si>
  <si>
    <t>15</t>
  </si>
  <si>
    <t>木</t>
  </si>
  <si>
    <t>金</t>
  </si>
  <si>
    <t>45</t>
  </si>
  <si>
    <t>（4/9代休）</t>
  </si>
  <si>
    <t>30</t>
  </si>
  <si>
    <t>　　</t>
  </si>
  <si>
    <t>30</t>
  </si>
  <si>
    <t>：</t>
  </si>
  <si>
    <t>◇</t>
  </si>
  <si>
    <t>◇</t>
  </si>
  <si>
    <t>＊</t>
  </si>
  <si>
    <t>時間はすべて00：00～24：00の表記法で明記して下さい。</t>
  </si>
  <si>
    <t>＊</t>
  </si>
  <si>
    <t>給与支払締日は毎月末日です。請求締日は現場により異なります。</t>
  </si>
  <si>
    <t>＊</t>
  </si>
  <si>
    <t>　／　　締</t>
  </si>
  <si>
    <t>4／30締</t>
  </si>
  <si>
    <r>
      <t>※期間・区間を記入（別紙可）</t>
    </r>
    <r>
      <rPr>
        <b/>
        <sz val="10"/>
        <rFont val="ＭＳ Ｐ明朝"/>
        <family val="1"/>
      </rPr>
      <t>　※定期の写しを添付</t>
    </r>
  </si>
  <si>
    <t>【　交通費精算書　】</t>
  </si>
  <si>
    <t>部長</t>
  </si>
  <si>
    <t>所属長</t>
  </si>
  <si>
    <t>氏名</t>
  </si>
  <si>
    <t xml:space="preserve">  印</t>
  </si>
  <si>
    <t>月日</t>
  </si>
  <si>
    <t>訪問先</t>
  </si>
  <si>
    <t>担当者</t>
  </si>
  <si>
    <t>交 通 費 区 間</t>
  </si>
  <si>
    <t>小　計</t>
  </si>
  <si>
    <t>合　　　　　計</t>
  </si>
  <si>
    <t>２００９．１２改定</t>
  </si>
  <si>
    <t>経　理</t>
  </si>
  <si>
    <t>出　　納</t>
  </si>
  <si>
    <t>受領</t>
  </si>
  <si>
    <t>／</t>
  </si>
  <si>
    <t>㊞</t>
  </si>
  <si>
    <t>営業日報兼交通費精算書</t>
  </si>
  <si>
    <t>磯野　カツオ</t>
  </si>
  <si>
    <t>大気社</t>
  </si>
  <si>
    <t>澤主任</t>
  </si>
  <si>
    <t>190</t>
  </si>
  <si>
    <t>池袋～赤坂見附～池袋</t>
  </si>
  <si>
    <t>地崎工業</t>
  </si>
  <si>
    <t>藤間課長</t>
  </si>
  <si>
    <t>池袋～船橋～塚田～船橋～御茶ノ水～池袋</t>
  </si>
  <si>
    <t>東洋熱学</t>
  </si>
  <si>
    <t>小島所長</t>
  </si>
  <si>
    <t>東浦和～南越谷　新越谷～草加～北千住～柏～池袋～御徒町～東浦和</t>
  </si>
  <si>
    <t>池袋～霞ヶ関　新橋～池袋</t>
  </si>
  <si>
    <t>池袋～川口～池袋</t>
  </si>
  <si>
    <t>池袋～新木場～舞浜～新木場～池袋</t>
  </si>
  <si>
    <t>池袋～大宮～新宿～西新宿～赤坂見附～新宿～池袋</t>
  </si>
  <si>
    <t>150</t>
  </si>
  <si>
    <t>池袋～新宿～池袋</t>
  </si>
  <si>
    <t>池袋～王子～渋谷～池袋</t>
  </si>
  <si>
    <t>池袋～高田馬場～茅場町　門前仲町～高田馬場～池袋</t>
  </si>
  <si>
    <t>190</t>
  </si>
  <si>
    <t>池袋～新橋～横浜～池袋</t>
  </si>
  <si>
    <t>池袋～東神奈川～大井町～田町～池袋</t>
  </si>
  <si>
    <t>東浦和～東京～新大阪～本町～新大阪～東京～東浦和</t>
  </si>
  <si>
    <t>池袋～清瀬～池袋</t>
  </si>
  <si>
    <t>池袋～赤坂見附～池袋～大宮～東浦和</t>
  </si>
  <si>
    <t>150</t>
  </si>
  <si>
    <t>池袋～新宿～赤坂見附～池袋</t>
  </si>
  <si>
    <t>東浦和～東京～静岡～東静岡～静岡～東京～東浦和</t>
  </si>
  <si>
    <t>池袋～赤坂見附～池袋</t>
  </si>
  <si>
    <t>池袋～有楽町～大宮～池袋</t>
  </si>
  <si>
    <t>池袋～仙台～大宮～東浦和</t>
  </si>
  <si>
    <t>東浦和～秋葉原～人形町～秋葉原～池袋～新橋～池袋</t>
  </si>
  <si>
    <t>池袋～上野～銀座～赤坂見附～池袋</t>
  </si>
  <si>
    <t>池袋～御徒町～大宮～東浦和</t>
  </si>
  <si>
    <t>ＴＡＫ現場</t>
  </si>
  <si>
    <t>池田泰彦</t>
  </si>
  <si>
    <t>処理日</t>
  </si>
  <si>
    <t>/</t>
  </si>
  <si>
    <t>土休①</t>
  </si>
  <si>
    <r>
      <t>施工管理</t>
    </r>
    <r>
      <rPr>
        <b/>
        <sz val="10.5"/>
        <rFont val="ＭＳ Ｐ明朝"/>
        <family val="1"/>
      </rPr>
      <t>　</t>
    </r>
    <r>
      <rPr>
        <b/>
        <sz val="10.5"/>
        <color indexed="10"/>
        <rFont val="ＭＳ Ｐ明朝"/>
        <family val="1"/>
      </rPr>
      <t>（遅刻）</t>
    </r>
  </si>
  <si>
    <r>
      <t>施工管理</t>
    </r>
    <r>
      <rPr>
        <b/>
        <sz val="10.5"/>
        <rFont val="ＭＳ Ｐ明朝"/>
        <family val="1"/>
      </rPr>
      <t>　</t>
    </r>
    <r>
      <rPr>
        <b/>
        <sz val="10.5"/>
        <color indexed="10"/>
        <rFont val="ＭＳ Ｐ明朝"/>
        <family val="1"/>
      </rPr>
      <t>（早退）</t>
    </r>
  </si>
  <si>
    <r>
      <t>施工管理　</t>
    </r>
    <r>
      <rPr>
        <b/>
        <sz val="10.5"/>
        <color indexed="10"/>
        <rFont val="ＭＳ Ｐ明朝"/>
        <family val="1"/>
      </rPr>
      <t>（4/11振替）</t>
    </r>
  </si>
  <si>
    <r>
      <t>施工管理</t>
    </r>
    <r>
      <rPr>
        <b/>
        <sz val="10.5"/>
        <rFont val="ＭＳ Ｐ明朝"/>
        <family val="1"/>
      </rPr>
      <t>　</t>
    </r>
    <r>
      <rPr>
        <b/>
        <sz val="10.5"/>
        <color indexed="10"/>
        <rFont val="ＭＳ Ｐ明朝"/>
        <family val="1"/>
      </rPr>
      <t>（通し）</t>
    </r>
  </si>
  <si>
    <t>土休②</t>
  </si>
  <si>
    <t>公休日　（現場休み）</t>
  </si>
  <si>
    <t>欠勤休暇　（風邪の為）有休</t>
  </si>
  <si>
    <t>施工管理　（現場都合）</t>
  </si>
  <si>
    <r>
      <t>風邪等の自己都合による休みの場合は</t>
    </r>
    <r>
      <rPr>
        <b/>
        <u val="single"/>
        <sz val="10.5"/>
        <color indexed="10"/>
        <rFont val="ＭＳ Ｐゴシック"/>
        <family val="3"/>
      </rPr>
      <t>欠勤休暇</t>
    </r>
    <r>
      <rPr>
        <sz val="10.5"/>
        <rFont val="ＭＳ Ｐゴシック"/>
        <family val="3"/>
      </rPr>
      <t>、現場都合による休みの場合は</t>
    </r>
    <r>
      <rPr>
        <b/>
        <u val="single"/>
        <sz val="10.5"/>
        <color indexed="10"/>
        <rFont val="ＭＳ Ｐゴシック"/>
        <family val="3"/>
      </rPr>
      <t>公休日</t>
    </r>
    <r>
      <rPr>
        <sz val="10.5"/>
        <rFont val="ＭＳ Ｐゴシック"/>
        <family val="3"/>
      </rPr>
      <t>と明記して下さい。</t>
    </r>
  </si>
  <si>
    <r>
      <t>いずれも</t>
    </r>
    <r>
      <rPr>
        <b/>
        <u val="single"/>
        <sz val="11.5"/>
        <rFont val="ＭＳ Ｐゴシック"/>
        <family val="3"/>
      </rPr>
      <t>締日翌日の午前中10：00まで</t>
    </r>
    <r>
      <rPr>
        <sz val="11.5"/>
        <rFont val="ＭＳ Ｐゴシック"/>
        <family val="3"/>
      </rPr>
      <t>にＦＡＸして下さい。</t>
    </r>
  </si>
  <si>
    <t>責任者様に確認印を頂いて速やかにＦＡＸして下さい。</t>
  </si>
  <si>
    <r>
      <t>土曜日が月に2回休日の就業契約の方は選んで休んだ土曜日に</t>
    </r>
    <r>
      <rPr>
        <b/>
        <u val="single"/>
        <sz val="11.5"/>
        <color indexed="10"/>
        <rFont val="ＭＳ Ｐゴシック"/>
        <family val="3"/>
      </rPr>
      <t>土休①、②</t>
    </r>
    <r>
      <rPr>
        <sz val="11.5"/>
        <color indexed="10"/>
        <rFont val="ＭＳ Ｐゴシック"/>
        <family val="3"/>
      </rPr>
      <t>と明記してください。</t>
    </r>
  </si>
  <si>
    <t>《</t>
  </si>
  <si>
    <t>》</t>
  </si>
  <si>
    <t>◇</t>
  </si>
  <si>
    <t>￥　　　　　　　　　　　　　　</t>
  </si>
  <si>
    <r>
      <t>※期間・区間を記入（別紙可）</t>
    </r>
    <r>
      <rPr>
        <b/>
        <sz val="10"/>
        <rFont val="ＭＳ Ｐゴシック"/>
        <family val="3"/>
      </rPr>
      <t>　※定期の写しを添付</t>
    </r>
  </si>
  <si>
    <t>：</t>
  </si>
  <si>
    <t>～</t>
  </si>
  <si>
    <t>より</t>
  </si>
  <si>
    <r>
      <t>日報締日は毎月</t>
    </r>
    <r>
      <rPr>
        <b/>
        <u val="single"/>
        <sz val="10.5"/>
        <rFont val="ＭＳ Ｐゴシック"/>
        <family val="3"/>
      </rPr>
      <t>　　　　</t>
    </r>
    <r>
      <rPr>
        <b/>
        <sz val="10.5"/>
        <rFont val="ＭＳ Ｐゴシック"/>
        <family val="3"/>
      </rPr>
      <t>日と</t>
    </r>
    <r>
      <rPr>
        <b/>
        <u val="single"/>
        <sz val="10.5"/>
        <rFont val="ＭＳ Ｐゴシック"/>
        <family val="3"/>
      </rPr>
      <t>末 日</t>
    </r>
    <r>
      <rPr>
        <sz val="10.5"/>
        <rFont val="ＭＳ Ｐゴシック"/>
        <family val="3"/>
      </rPr>
      <t>です。</t>
    </r>
  </si>
  <si>
    <t>ＦＡＸ送信先：（東京本社）03-6384-2811</t>
  </si>
  <si>
    <t>ＦＡＸ送信先：03-6384-2811　（本社）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</si>
</sst>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_ "/>
    <numFmt numFmtId="180" formatCode="m/d"/>
    <numFmt numFmtId="181" formatCode="#,##0_ ;[Red]\-#,##0\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0%"/>
    <numFmt numFmtId="188" formatCode="0_);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b/>
      <u val="single"/>
      <sz val="10.5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.5"/>
      <name val="ＭＳ Ｐゴシック"/>
      <family val="3"/>
    </font>
    <font>
      <b/>
      <u val="single"/>
      <sz val="11.5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0.5"/>
      <color indexed="10"/>
      <name val="ＭＳ Ｐ明朝"/>
      <family val="1"/>
    </font>
    <font>
      <sz val="10.5"/>
      <color indexed="10"/>
      <name val="ＭＳ Ｐ明朝"/>
      <family val="1"/>
    </font>
    <font>
      <sz val="11.5"/>
      <color indexed="10"/>
      <name val="ＭＳ Ｐゴシック"/>
      <family val="3"/>
    </font>
    <font>
      <b/>
      <u val="single"/>
      <sz val="11.5"/>
      <color indexed="10"/>
      <name val="ＭＳ Ｐゴシック"/>
      <family val="3"/>
    </font>
    <font>
      <sz val="11.5"/>
      <name val="ＭＳ Ｐ明朝"/>
      <family val="1"/>
    </font>
    <font>
      <sz val="10.5"/>
      <name val="ＭＳ Ｐゴシック"/>
      <family val="3"/>
    </font>
    <font>
      <b/>
      <u val="single"/>
      <sz val="10.5"/>
      <color indexed="10"/>
      <name val="ＭＳ Ｐゴシック"/>
      <family val="3"/>
    </font>
    <font>
      <b/>
      <sz val="10"/>
      <color indexed="10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u val="single"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18" fillId="0" borderId="21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0" fontId="18" fillId="0" borderId="23" xfId="61" applyFont="1" applyBorder="1" applyAlignment="1">
      <alignment horizontal="center" vertical="center"/>
      <protection/>
    </xf>
    <xf numFmtId="49" fontId="19" fillId="0" borderId="0" xfId="61" applyNumberFormat="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188" fontId="19" fillId="0" borderId="0" xfId="61" applyNumberFormat="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 shrinkToFit="1"/>
      <protection/>
    </xf>
    <xf numFmtId="0" fontId="8" fillId="0" borderId="10" xfId="61" applyFont="1" applyBorder="1" applyAlignment="1">
      <alignment horizontal="left" vertical="center" shrinkToFit="1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179" fontId="20" fillId="0" borderId="26" xfId="49" applyNumberFormat="1" applyFont="1" applyBorder="1" applyAlignment="1">
      <alignment vertical="center"/>
    </xf>
    <xf numFmtId="0" fontId="11" fillId="0" borderId="0" xfId="61" applyFont="1" applyAlignment="1">
      <alignment vertical="center"/>
      <protection/>
    </xf>
    <xf numFmtId="14" fontId="11" fillId="0" borderId="15" xfId="61" applyNumberFormat="1" applyFont="1" applyBorder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1" fillId="0" borderId="0" xfId="61" applyFont="1">
      <alignment/>
      <protection/>
    </xf>
    <xf numFmtId="0" fontId="0" fillId="0" borderId="0" xfId="61">
      <alignment/>
      <protection/>
    </xf>
    <xf numFmtId="0" fontId="21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left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49" fontId="23" fillId="0" borderId="0" xfId="61" applyNumberFormat="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188" fontId="23" fillId="0" borderId="0" xfId="61" applyNumberFormat="1" applyFont="1" applyAlignment="1">
      <alignment horizontal="center"/>
      <protection/>
    </xf>
    <xf numFmtId="0" fontId="3" fillId="0" borderId="20" xfId="61" applyFont="1" applyBorder="1" applyAlignment="1">
      <alignment horizontal="left" shrinkToFit="1"/>
      <protection/>
    </xf>
    <xf numFmtId="0" fontId="3" fillId="0" borderId="10" xfId="61" applyFont="1" applyBorder="1" applyAlignment="1">
      <alignment horizontal="left" shrinkToFit="1"/>
      <protection/>
    </xf>
    <xf numFmtId="0" fontId="23" fillId="0" borderId="0" xfId="61" applyFont="1" applyAlignment="1">
      <alignment horizontal="right"/>
      <protection/>
    </xf>
    <xf numFmtId="0" fontId="19" fillId="0" borderId="0" xfId="61" applyFont="1" applyAlignment="1">
      <alignment horizontal="right"/>
      <protection/>
    </xf>
    <xf numFmtId="0" fontId="19" fillId="0" borderId="0" xfId="61" applyFont="1" applyAlignment="1">
      <alignment horizontal="left"/>
      <protection/>
    </xf>
    <xf numFmtId="0" fontId="21" fillId="0" borderId="27" xfId="61" applyFont="1" applyBorder="1">
      <alignment/>
      <protection/>
    </xf>
    <xf numFmtId="179" fontId="6" fillId="0" borderId="26" xfId="49" applyNumberFormat="1" applyFont="1" applyBorder="1" applyAlignment="1">
      <alignment/>
    </xf>
    <xf numFmtId="0" fontId="21" fillId="0" borderId="0" xfId="61" applyFont="1" applyBorder="1">
      <alignment/>
      <protection/>
    </xf>
    <xf numFmtId="0" fontId="21" fillId="0" borderId="0" xfId="61" applyFont="1" applyAlignment="1">
      <alignment horizontal="right"/>
      <protection/>
    </xf>
    <xf numFmtId="14" fontId="21" fillId="0" borderId="0" xfId="61" applyNumberFormat="1" applyFont="1" applyBorder="1" applyAlignment="1">
      <alignment horizontal="center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6" fontId="2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20" fillId="0" borderId="39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left" vertical="center"/>
      <protection/>
    </xf>
    <xf numFmtId="0" fontId="8" fillId="0" borderId="18" xfId="61" applyFont="1" applyBorder="1" applyAlignment="1">
      <alignment horizontal="left" vertical="center"/>
      <protection/>
    </xf>
    <xf numFmtId="0" fontId="8" fillId="0" borderId="30" xfId="61" applyFont="1" applyBorder="1" applyAlignment="1">
      <alignment horizontal="left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38" fontId="20" fillId="0" borderId="43" xfId="49" applyFont="1" applyBorder="1" applyAlignment="1">
      <alignment vertical="center"/>
    </xf>
    <xf numFmtId="0" fontId="11" fillId="0" borderId="29" xfId="61" applyFont="1" applyBorder="1" applyAlignment="1">
      <alignment horizontal="left" vertical="center"/>
      <protection/>
    </xf>
    <xf numFmtId="0" fontId="11" fillId="0" borderId="18" xfId="61" applyFont="1" applyBorder="1" applyAlignment="1">
      <alignment horizontal="left" vertical="center"/>
      <protection/>
    </xf>
    <xf numFmtId="0" fontId="11" fillId="0" borderId="30" xfId="61" applyFont="1" applyBorder="1" applyAlignment="1">
      <alignment horizontal="left" vertical="center"/>
      <protection/>
    </xf>
    <xf numFmtId="180" fontId="0" fillId="0" borderId="44" xfId="61" applyNumberFormat="1" applyFont="1" applyBorder="1" applyAlignment="1">
      <alignment horizontal="center" vertical="center"/>
      <protection/>
    </xf>
    <xf numFmtId="180" fontId="0" fillId="0" borderId="45" xfId="61" applyNumberFormat="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center" vertical="center" shrinkToFit="1"/>
      <protection/>
    </xf>
    <xf numFmtId="0" fontId="17" fillId="0" borderId="0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left" vertical="center" shrinkToFit="1"/>
      <protection/>
    </xf>
    <xf numFmtId="0" fontId="8" fillId="0" borderId="18" xfId="61" applyFont="1" applyBorder="1" applyAlignment="1">
      <alignment horizontal="left" vertical="center" shrinkToFit="1"/>
      <protection/>
    </xf>
    <xf numFmtId="0" fontId="8" fillId="0" borderId="30" xfId="61" applyFont="1" applyBorder="1" applyAlignment="1">
      <alignment horizontal="left" vertical="center" shrinkToFi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180" fontId="0" fillId="0" borderId="46" xfId="61" applyNumberFormat="1" applyFont="1" applyBorder="1" applyAlignment="1">
      <alignment horizontal="center" vertical="center"/>
      <protection/>
    </xf>
    <xf numFmtId="180" fontId="0" fillId="0" borderId="47" xfId="61" applyNumberFormat="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13" fillId="0" borderId="15" xfId="61" applyFont="1" applyBorder="1" applyAlignment="1">
      <alignment horizontal="center" vertical="center"/>
      <protection/>
    </xf>
    <xf numFmtId="38" fontId="6" fillId="0" borderId="15" xfId="49" applyFont="1" applyBorder="1" applyAlignment="1">
      <alignment/>
    </xf>
    <xf numFmtId="180" fontId="21" fillId="0" borderId="16" xfId="61" applyNumberFormat="1" applyFont="1" applyBorder="1" applyAlignment="1">
      <alignment horizontal="center"/>
      <protection/>
    </xf>
    <xf numFmtId="180" fontId="21" fillId="0" borderId="27" xfId="61" applyNumberFormat="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7" fillId="0" borderId="29" xfId="61" applyFont="1" applyBorder="1" applyAlignment="1">
      <alignment horizontal="left"/>
      <protection/>
    </xf>
    <xf numFmtId="0" fontId="7" fillId="0" borderId="18" xfId="61" applyFont="1" applyBorder="1" applyAlignment="1">
      <alignment horizontal="left"/>
      <protection/>
    </xf>
    <xf numFmtId="0" fontId="7" fillId="0" borderId="30" xfId="61" applyFont="1" applyBorder="1" applyAlignment="1">
      <alignment horizontal="left"/>
      <protection/>
    </xf>
    <xf numFmtId="0" fontId="3" fillId="0" borderId="29" xfId="61" applyFont="1" applyBorder="1" applyAlignment="1">
      <alignment horizontal="left" shrinkToFit="1"/>
      <protection/>
    </xf>
    <xf numFmtId="0" fontId="3" fillId="0" borderId="18" xfId="61" applyFont="1" applyBorder="1" applyAlignment="1">
      <alignment horizontal="left" shrinkToFit="1"/>
      <protection/>
    </xf>
    <xf numFmtId="0" fontId="3" fillId="0" borderId="30" xfId="61" applyFont="1" applyBorder="1" applyAlignment="1">
      <alignment horizontal="left" shrinkToFit="1"/>
      <protection/>
    </xf>
    <xf numFmtId="0" fontId="3" fillId="0" borderId="16" xfId="61" applyFont="1" applyBorder="1" applyAlignment="1">
      <alignment horizontal="center" shrinkToFit="1"/>
      <protection/>
    </xf>
    <xf numFmtId="0" fontId="3" fillId="0" borderId="27" xfId="61" applyFont="1" applyBorder="1" applyAlignment="1">
      <alignment horizontal="center" shrinkToFit="1"/>
      <protection/>
    </xf>
    <xf numFmtId="0" fontId="3" fillId="0" borderId="16" xfId="61" applyFont="1" applyBorder="1" applyAlignment="1">
      <alignment horizontal="center"/>
      <protection/>
    </xf>
    <xf numFmtId="0" fontId="3" fillId="0" borderId="27" xfId="61" applyFont="1" applyBorder="1" applyAlignment="1">
      <alignment horizontal="center"/>
      <protection/>
    </xf>
    <xf numFmtId="0" fontId="21" fillId="0" borderId="15" xfId="61" applyFont="1" applyBorder="1" applyAlignment="1">
      <alignment horizontal="center"/>
      <protection/>
    </xf>
    <xf numFmtId="180" fontId="21" fillId="0" borderId="15" xfId="61" applyNumberFormat="1" applyFont="1" applyBorder="1" applyAlignment="1">
      <alignment horizontal="center"/>
      <protection/>
    </xf>
    <xf numFmtId="180" fontId="21" fillId="0" borderId="48" xfId="61" applyNumberFormat="1" applyFont="1" applyBorder="1" applyAlignment="1">
      <alignment horizontal="center"/>
      <protection/>
    </xf>
    <xf numFmtId="0" fontId="21" fillId="0" borderId="48" xfId="61" applyFont="1" applyBorder="1" applyAlignment="1">
      <alignment horizontal="center"/>
      <protection/>
    </xf>
    <xf numFmtId="38" fontId="6" fillId="0" borderId="27" xfId="49" applyFont="1" applyBorder="1" applyAlignment="1">
      <alignment/>
    </xf>
    <xf numFmtId="38" fontId="6" fillId="0" borderId="48" xfId="49" applyFont="1" applyBorder="1" applyAlignment="1">
      <alignment/>
    </xf>
    <xf numFmtId="0" fontId="3" fillId="0" borderId="29" xfId="61" applyFont="1" applyBorder="1" applyAlignment="1">
      <alignment horizontal="left"/>
      <protection/>
    </xf>
    <xf numFmtId="0" fontId="3" fillId="0" borderId="18" xfId="61" applyFont="1" applyBorder="1" applyAlignment="1">
      <alignment horizontal="left"/>
      <protection/>
    </xf>
    <xf numFmtId="0" fontId="3" fillId="0" borderId="30" xfId="61" applyFont="1" applyBorder="1" applyAlignment="1">
      <alignment horizontal="left"/>
      <protection/>
    </xf>
    <xf numFmtId="0" fontId="21" fillId="0" borderId="31" xfId="61" applyFont="1" applyBorder="1" applyAlignment="1">
      <alignment horizontal="center"/>
      <protection/>
    </xf>
    <xf numFmtId="0" fontId="21" fillId="0" borderId="32" xfId="61" applyFont="1" applyBorder="1" applyAlignment="1">
      <alignment horizontal="center"/>
      <protection/>
    </xf>
    <xf numFmtId="0" fontId="21" fillId="0" borderId="49" xfId="61" applyFont="1" applyBorder="1" applyAlignment="1">
      <alignment horizontal="center"/>
      <protection/>
    </xf>
    <xf numFmtId="0" fontId="3" fillId="0" borderId="28" xfId="61" applyFont="1" applyBorder="1" applyAlignment="1">
      <alignment horizontal="left"/>
      <protection/>
    </xf>
    <xf numFmtId="0" fontId="3" fillId="0" borderId="0" xfId="61" applyFont="1" applyBorder="1" applyAlignment="1">
      <alignment horizontal="left"/>
      <protection/>
    </xf>
    <xf numFmtId="0" fontId="3" fillId="0" borderId="14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ransportation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</xdr:row>
      <xdr:rowOff>9525</xdr:rowOff>
    </xdr:from>
    <xdr:to>
      <xdr:col>1</xdr:col>
      <xdr:colOff>276225</xdr:colOff>
      <xdr:row>16</xdr:row>
      <xdr:rowOff>0</xdr:rowOff>
    </xdr:to>
    <xdr:sp>
      <xdr:nvSpPr>
        <xdr:cNvPr id="1" name="Oval 1"/>
        <xdr:cNvSpPr>
          <a:spLocks/>
        </xdr:cNvSpPr>
      </xdr:nvSpPr>
      <xdr:spPr>
        <a:xfrm>
          <a:off x="381000" y="2905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9525</xdr:rowOff>
    </xdr:from>
    <xdr:to>
      <xdr:col>1</xdr:col>
      <xdr:colOff>276225</xdr:colOff>
      <xdr:row>22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81000" y="42386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9525</xdr:rowOff>
    </xdr:from>
    <xdr:to>
      <xdr:col>1</xdr:col>
      <xdr:colOff>276225</xdr:colOff>
      <xdr:row>29</xdr:row>
      <xdr:rowOff>190500</xdr:rowOff>
    </xdr:to>
    <xdr:sp>
      <xdr:nvSpPr>
        <xdr:cNvPr id="3" name="Oval 3"/>
        <xdr:cNvSpPr>
          <a:spLocks/>
        </xdr:cNvSpPr>
      </xdr:nvSpPr>
      <xdr:spPr>
        <a:xfrm>
          <a:off x="381000" y="557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9525</xdr:rowOff>
    </xdr:from>
    <xdr:to>
      <xdr:col>1</xdr:col>
      <xdr:colOff>276225</xdr:colOff>
      <xdr:row>37</xdr:row>
      <xdr:rowOff>0</xdr:rowOff>
    </xdr:to>
    <xdr:sp>
      <xdr:nvSpPr>
        <xdr:cNvPr id="4" name="Oval 4"/>
        <xdr:cNvSpPr>
          <a:spLocks/>
        </xdr:cNvSpPr>
      </xdr:nvSpPr>
      <xdr:spPr>
        <a:xfrm>
          <a:off x="381000" y="69056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9525</xdr:rowOff>
    </xdr:from>
    <xdr:to>
      <xdr:col>1</xdr:col>
      <xdr:colOff>276225</xdr:colOff>
      <xdr:row>44</xdr:row>
      <xdr:rowOff>0</xdr:rowOff>
    </xdr:to>
    <xdr:sp>
      <xdr:nvSpPr>
        <xdr:cNvPr id="5" name="Oval 5"/>
        <xdr:cNvSpPr>
          <a:spLocks/>
        </xdr:cNvSpPr>
      </xdr:nvSpPr>
      <xdr:spPr>
        <a:xfrm>
          <a:off x="381000" y="8239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9525</xdr:rowOff>
    </xdr:from>
    <xdr:to>
      <xdr:col>1</xdr:col>
      <xdr:colOff>276225</xdr:colOff>
      <xdr:row>43</xdr:row>
      <xdr:rowOff>0</xdr:rowOff>
    </xdr:to>
    <xdr:sp>
      <xdr:nvSpPr>
        <xdr:cNvPr id="6" name="Oval 6"/>
        <xdr:cNvSpPr>
          <a:spLocks/>
        </xdr:cNvSpPr>
      </xdr:nvSpPr>
      <xdr:spPr>
        <a:xfrm>
          <a:off x="381000" y="80486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0</xdr:row>
      <xdr:rowOff>28575</xdr:rowOff>
    </xdr:from>
    <xdr:ext cx="1190625" cy="285750"/>
    <xdr:sp>
      <xdr:nvSpPr>
        <xdr:cNvPr id="7" name="Text Box 7"/>
        <xdr:cNvSpPr txBox="1">
          <a:spLocks noChangeArrowheads="1"/>
        </xdr:cNvSpPr>
      </xdr:nvSpPr>
      <xdr:spPr>
        <a:xfrm>
          <a:off x="133350" y="28575"/>
          <a:ext cx="119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0</xdr:col>
      <xdr:colOff>85725</xdr:colOff>
      <xdr:row>0</xdr:row>
      <xdr:rowOff>0</xdr:rowOff>
    </xdr:from>
    <xdr:to>
      <xdr:col>3</xdr:col>
      <xdr:colOff>95250</xdr:colOff>
      <xdr:row>1</xdr:row>
      <xdr:rowOff>190500</xdr:rowOff>
    </xdr:to>
    <xdr:sp>
      <xdr:nvSpPr>
        <xdr:cNvPr id="8" name="Oval 8"/>
        <xdr:cNvSpPr>
          <a:spLocks/>
        </xdr:cNvSpPr>
      </xdr:nvSpPr>
      <xdr:spPr>
        <a:xfrm>
          <a:off x="85725" y="0"/>
          <a:ext cx="98107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104775</xdr:rowOff>
    </xdr:from>
    <xdr:to>
      <xdr:col>22</xdr:col>
      <xdr:colOff>285750</xdr:colOff>
      <xdr:row>22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6343650" y="4333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104775</xdr:rowOff>
    </xdr:from>
    <xdr:to>
      <xdr:col>22</xdr:col>
      <xdr:colOff>276225</xdr:colOff>
      <xdr:row>24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6334125" y="4714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42</xdr:row>
      <xdr:rowOff>85725</xdr:rowOff>
    </xdr:from>
    <xdr:to>
      <xdr:col>8</xdr:col>
      <xdr:colOff>38100</xdr:colOff>
      <xdr:row>46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781050" y="8124825"/>
          <a:ext cx="1171575" cy="857250"/>
        </a:xfrm>
        <a:prstGeom prst="wedgeRoundRectCallout">
          <a:avLst>
            <a:gd name="adj1" fmla="val 84898"/>
            <a:gd name="adj2" fmla="val -60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残業時間は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0.75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と記入して下さい</a:t>
          </a:r>
        </a:p>
      </xdr:txBody>
    </xdr:sp>
    <xdr:clientData/>
  </xdr:twoCellAnchor>
  <xdr:twoCellAnchor>
    <xdr:from>
      <xdr:col>13</xdr:col>
      <xdr:colOff>66675</xdr:colOff>
      <xdr:row>14</xdr:row>
      <xdr:rowOff>85725</xdr:rowOff>
    </xdr:from>
    <xdr:to>
      <xdr:col>16</xdr:col>
      <xdr:colOff>238125</xdr:colOff>
      <xdr:row>18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3533775" y="2790825"/>
          <a:ext cx="1133475" cy="685800"/>
        </a:xfrm>
        <a:prstGeom prst="wedgeRoundRectCallout">
          <a:avLst>
            <a:gd name="adj1" fmla="val -70921"/>
            <a:gd name="adj2" fmla="val 39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深夜残業欄へ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</a:t>
          </a:r>
        </a:p>
      </xdr:txBody>
    </xdr:sp>
    <xdr:clientData/>
  </xdr:twoCellAnchor>
  <xdr:twoCellAnchor>
    <xdr:from>
      <xdr:col>12</xdr:col>
      <xdr:colOff>161925</xdr:colOff>
      <xdr:row>24</xdr:row>
      <xdr:rowOff>0</xdr:rowOff>
    </xdr:from>
    <xdr:to>
      <xdr:col>15</xdr:col>
      <xdr:colOff>304800</xdr:colOff>
      <xdr:row>27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3333750" y="4610100"/>
          <a:ext cx="1085850" cy="666750"/>
        </a:xfrm>
        <a:prstGeom prst="wedgeRoundRectCallout">
          <a:avLst>
            <a:gd name="adj1" fmla="val -12092"/>
            <a:gd name="adj2" fmla="val 94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休日出勤欄に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276225</xdr:colOff>
      <xdr:row>38</xdr:row>
      <xdr:rowOff>57150</xdr:rowOff>
    </xdr:from>
    <xdr:to>
      <xdr:col>17</xdr:col>
      <xdr:colOff>28575</xdr:colOff>
      <xdr:row>40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2819400" y="7334250"/>
          <a:ext cx="1952625" cy="447675"/>
        </a:xfrm>
        <a:prstGeom prst="wedgeRoundRectCallout">
          <a:avLst>
            <a:gd name="adj1" fmla="val 49259"/>
            <a:gd name="adj2" fmla="val -8009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自己都合の休み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欠勤休暇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現場都合の休み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公休日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と区別して明記して下さい</a:t>
          </a:r>
        </a:p>
      </xdr:txBody>
    </xdr:sp>
    <xdr:clientData/>
  </xdr:twoCellAnchor>
  <xdr:twoCellAnchor>
    <xdr:from>
      <xdr:col>23</xdr:col>
      <xdr:colOff>76200</xdr:colOff>
      <xdr:row>21</xdr:row>
      <xdr:rowOff>133350</xdr:rowOff>
    </xdr:from>
    <xdr:to>
      <xdr:col>23</xdr:col>
      <xdr:colOff>333375</xdr:colOff>
      <xdr:row>26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6705600" y="4171950"/>
          <a:ext cx="257175" cy="876300"/>
        </a:xfrm>
        <a:prstGeom prst="wedgeRoundRectCallout">
          <a:avLst>
            <a:gd name="adj1" fmla="val -92222"/>
            <a:gd name="adj2" fmla="val -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0" bIns="0" anchor="ctr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振替代休</a:t>
          </a:r>
        </a:p>
      </xdr:txBody>
    </xdr:sp>
    <xdr:clientData/>
  </xdr:twoCellAnchor>
  <xdr:twoCellAnchor>
    <xdr:from>
      <xdr:col>12</xdr:col>
      <xdr:colOff>95250</xdr:colOff>
      <xdr:row>2</xdr:row>
      <xdr:rowOff>85725</xdr:rowOff>
    </xdr:from>
    <xdr:to>
      <xdr:col>13</xdr:col>
      <xdr:colOff>152400</xdr:colOff>
      <xdr:row>4</xdr:row>
      <xdr:rowOff>57150</xdr:rowOff>
    </xdr:to>
    <xdr:grpSp>
      <xdr:nvGrpSpPr>
        <xdr:cNvPr id="16" name="Group 27"/>
        <xdr:cNvGrpSpPr>
          <a:grpSpLocks/>
        </xdr:cNvGrpSpPr>
      </xdr:nvGrpSpPr>
      <xdr:grpSpPr>
        <a:xfrm>
          <a:off x="3267075" y="504825"/>
          <a:ext cx="352425" cy="352425"/>
          <a:chOff x="345" y="52"/>
          <a:chExt cx="38" cy="37"/>
        </a:xfrm>
        <a:solidFill>
          <a:srgbClr val="FFFFFF"/>
        </a:solidFill>
      </xdr:grpSpPr>
      <xdr:sp>
        <xdr:nvSpPr>
          <xdr:cNvPr id="17" name="Text Box 16"/>
          <xdr:cNvSpPr txBox="1">
            <a:spLocks noChangeArrowheads="1"/>
          </xdr:cNvSpPr>
        </xdr:nvSpPr>
        <xdr:spPr>
          <a:xfrm>
            <a:off x="354" y="52"/>
            <a:ext cx="2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山田</a:t>
            </a:r>
          </a:p>
        </xdr:txBody>
      </xdr:sp>
      <xdr:sp>
        <xdr:nvSpPr>
          <xdr:cNvPr id="18" name="Oval 17"/>
          <xdr:cNvSpPr>
            <a:spLocks/>
          </xdr:cNvSpPr>
        </xdr:nvSpPr>
        <xdr:spPr>
          <a:xfrm>
            <a:off x="345" y="52"/>
            <a:ext cx="38" cy="3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48</xdr:row>
      <xdr:rowOff>0</xdr:rowOff>
    </xdr:from>
    <xdr:to>
      <xdr:col>20</xdr:col>
      <xdr:colOff>200025</xdr:colOff>
      <xdr:row>50</xdr:row>
      <xdr:rowOff>47625</xdr:rowOff>
    </xdr:to>
    <xdr:grpSp>
      <xdr:nvGrpSpPr>
        <xdr:cNvPr id="19" name="Group 26"/>
        <xdr:cNvGrpSpPr>
          <a:grpSpLocks/>
        </xdr:cNvGrpSpPr>
      </xdr:nvGrpSpPr>
      <xdr:grpSpPr>
        <a:xfrm>
          <a:off x="5448300" y="9182100"/>
          <a:ext cx="438150" cy="428625"/>
          <a:chOff x="572" y="964"/>
          <a:chExt cx="46" cy="45"/>
        </a:xfrm>
        <a:solidFill>
          <a:srgbClr val="FFFFFF"/>
        </a:solidFill>
      </xdr:grpSpPr>
      <xdr:sp>
        <xdr:nvSpPr>
          <xdr:cNvPr id="20" name="Text Box 18"/>
          <xdr:cNvSpPr txBox="1">
            <a:spLocks noChangeArrowheads="1"/>
          </xdr:cNvSpPr>
        </xdr:nvSpPr>
        <xdr:spPr>
          <a:xfrm>
            <a:off x="584" y="968"/>
            <a:ext cx="2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所長</a:t>
            </a:r>
          </a:p>
        </xdr:txBody>
      </xdr:sp>
      <xdr:sp>
        <xdr:nvSpPr>
          <xdr:cNvPr id="21" name="Oval 19"/>
          <xdr:cNvSpPr>
            <a:spLocks/>
          </xdr:cNvSpPr>
        </xdr:nvSpPr>
        <xdr:spPr>
          <a:xfrm>
            <a:off x="572" y="964"/>
            <a:ext cx="46" cy="45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7</xdr:row>
      <xdr:rowOff>9525</xdr:rowOff>
    </xdr:from>
    <xdr:to>
      <xdr:col>15</xdr:col>
      <xdr:colOff>9525</xdr:colOff>
      <xdr:row>10</xdr:row>
      <xdr:rowOff>133350</xdr:rowOff>
    </xdr:to>
    <xdr:sp>
      <xdr:nvSpPr>
        <xdr:cNvPr id="22" name="AutoShape 20"/>
        <xdr:cNvSpPr>
          <a:spLocks/>
        </xdr:cNvSpPr>
      </xdr:nvSpPr>
      <xdr:spPr>
        <a:xfrm>
          <a:off x="2505075" y="1381125"/>
          <a:ext cx="1619250" cy="695325"/>
        </a:xfrm>
        <a:prstGeom prst="wedgeRoundRectCallout">
          <a:avLst>
            <a:gd name="adj1" fmla="val 48560"/>
            <a:gd name="adj2" fmla="val -81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・定期の写しを添付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・現場精算の場合は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「現場精算」と明記</a:t>
          </a:r>
        </a:p>
      </xdr:txBody>
    </xdr:sp>
    <xdr:clientData/>
  </xdr:twoCellAnchor>
  <xdr:twoCellAnchor>
    <xdr:from>
      <xdr:col>12</xdr:col>
      <xdr:colOff>161925</xdr:colOff>
      <xdr:row>19</xdr:row>
      <xdr:rowOff>104775</xdr:rowOff>
    </xdr:from>
    <xdr:to>
      <xdr:col>16</xdr:col>
      <xdr:colOff>276225</xdr:colOff>
      <xdr:row>23</xdr:row>
      <xdr:rowOff>9525</xdr:rowOff>
    </xdr:to>
    <xdr:sp>
      <xdr:nvSpPr>
        <xdr:cNvPr id="23" name="AutoShape 21"/>
        <xdr:cNvSpPr>
          <a:spLocks/>
        </xdr:cNvSpPr>
      </xdr:nvSpPr>
      <xdr:spPr>
        <a:xfrm>
          <a:off x="3333750" y="3762375"/>
          <a:ext cx="1371600" cy="666750"/>
        </a:xfrm>
        <a:prstGeom prst="wedgeRoundRectCallout">
          <a:avLst>
            <a:gd name="adj1" fmla="val -89504"/>
            <a:gd name="adj2" fmla="val -4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AM5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以降の残業は通常残業欄へ記入して下さい</a:t>
          </a:r>
        </a:p>
      </xdr:txBody>
    </xdr:sp>
    <xdr:clientData/>
  </xdr:twoCellAnchor>
  <xdr:twoCellAnchor>
    <xdr:from>
      <xdr:col>11</xdr:col>
      <xdr:colOff>28575</xdr:colOff>
      <xdr:row>31</xdr:row>
      <xdr:rowOff>152400</xdr:rowOff>
    </xdr:from>
    <xdr:to>
      <xdr:col>15</xdr:col>
      <xdr:colOff>38100</xdr:colOff>
      <xdr:row>37</xdr:row>
      <xdr:rowOff>95250</xdr:rowOff>
    </xdr:to>
    <xdr:sp>
      <xdr:nvSpPr>
        <xdr:cNvPr id="24" name="AutoShape 22"/>
        <xdr:cNvSpPr>
          <a:spLocks/>
        </xdr:cNvSpPr>
      </xdr:nvSpPr>
      <xdr:spPr>
        <a:xfrm>
          <a:off x="2886075" y="6096000"/>
          <a:ext cx="1266825" cy="1085850"/>
        </a:xfrm>
        <a:prstGeom prst="wedgeRoundRectCallout">
          <a:avLst>
            <a:gd name="adj1" fmla="val 94425"/>
            <a:gd name="adj2" fmla="val 1645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現場都合により出勤・退出時間が異なる場合は、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現場都合と明記して下さい。</a:t>
          </a:r>
        </a:p>
      </xdr:txBody>
    </xdr:sp>
    <xdr:clientData/>
  </xdr:twoCellAnchor>
  <xdr:twoCellAnchor>
    <xdr:from>
      <xdr:col>22</xdr:col>
      <xdr:colOff>276225</xdr:colOff>
      <xdr:row>22</xdr:row>
      <xdr:rowOff>104775</xdr:rowOff>
    </xdr:from>
    <xdr:to>
      <xdr:col>22</xdr:col>
      <xdr:colOff>276225</xdr:colOff>
      <xdr:row>24</xdr:row>
      <xdr:rowOff>104775</xdr:rowOff>
    </xdr:to>
    <xdr:sp>
      <xdr:nvSpPr>
        <xdr:cNvPr id="25" name="Line 23"/>
        <xdr:cNvSpPr>
          <a:spLocks/>
        </xdr:cNvSpPr>
      </xdr:nvSpPr>
      <xdr:spPr>
        <a:xfrm>
          <a:off x="6591300" y="43338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9525</xdr:rowOff>
    </xdr:from>
    <xdr:to>
      <xdr:col>1</xdr:col>
      <xdr:colOff>276225</xdr:colOff>
      <xdr:row>15</xdr:row>
      <xdr:rowOff>0</xdr:rowOff>
    </xdr:to>
    <xdr:sp>
      <xdr:nvSpPr>
        <xdr:cNvPr id="26" name="Oval 24"/>
        <xdr:cNvSpPr>
          <a:spLocks/>
        </xdr:cNvSpPr>
      </xdr:nvSpPr>
      <xdr:spPr>
        <a:xfrm>
          <a:off x="381000" y="27146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40</xdr:row>
      <xdr:rowOff>47625</xdr:rowOff>
    </xdr:from>
    <xdr:to>
      <xdr:col>23</xdr:col>
      <xdr:colOff>371475</xdr:colOff>
      <xdr:row>44</xdr:row>
      <xdr:rowOff>161925</xdr:rowOff>
    </xdr:to>
    <xdr:sp>
      <xdr:nvSpPr>
        <xdr:cNvPr id="27" name="AutoShape 25"/>
        <xdr:cNvSpPr>
          <a:spLocks/>
        </xdr:cNvSpPr>
      </xdr:nvSpPr>
      <xdr:spPr>
        <a:xfrm>
          <a:off x="5800725" y="7705725"/>
          <a:ext cx="1200150" cy="876300"/>
        </a:xfrm>
        <a:prstGeom prst="wedgeRoundRectCallout">
          <a:avLst>
            <a:gd name="adj1" fmla="val -5541"/>
            <a:gd name="adj2" fmla="val -9912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有休が付与されていて、摘要する方は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有休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も付け加えて下さい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53</xdr:row>
      <xdr:rowOff>47625</xdr:rowOff>
    </xdr:from>
    <xdr:to>
      <xdr:col>13</xdr:col>
      <xdr:colOff>628650</xdr:colOff>
      <xdr:row>61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52425" y="7839075"/>
          <a:ext cx="62293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114300</xdr:rowOff>
    </xdr:from>
    <xdr:to>
      <xdr:col>6</xdr:col>
      <xdr:colOff>266700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>
          <a:off x="3448050" y="8191500"/>
          <a:ext cx="304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28">
      <selection activeCell="N49" sqref="N49"/>
    </sheetView>
  </sheetViews>
  <sheetFormatPr defaultColWidth="9.00390625" defaultRowHeight="13.5"/>
  <cols>
    <col min="1" max="1" width="4.125" style="1" customWidth="1"/>
    <col min="2" max="2" width="4.50390625" style="1" customWidth="1"/>
    <col min="3" max="3" width="4.125" style="1" customWidth="1"/>
    <col min="4" max="4" width="1.625" style="1" customWidth="1"/>
    <col min="5" max="5" width="4.125" style="1" customWidth="1"/>
    <col min="6" max="6" width="1.875" style="1" customWidth="1"/>
    <col min="7" max="7" width="3.125" style="1" customWidth="1"/>
    <col min="8" max="8" width="1.625" style="1" customWidth="1"/>
    <col min="9" max="12" width="4.125" style="1" customWidth="1"/>
    <col min="13" max="13" width="3.875" style="1" customWidth="1"/>
    <col min="14" max="14" width="4.125" style="1" customWidth="1"/>
    <col min="15" max="15" width="4.375" style="1" customWidth="1"/>
    <col min="16" max="23" width="4.125" style="1" customWidth="1"/>
    <col min="24" max="24" width="5.375" style="1" customWidth="1"/>
    <col min="25" max="28" width="4.125" style="1" customWidth="1"/>
    <col min="29" max="51" width="3.625" style="1" customWidth="1"/>
    <col min="52" max="65" width="4.125" style="1" customWidth="1"/>
    <col min="66" max="16384" width="9.00390625" style="1" customWidth="1"/>
  </cols>
  <sheetData>
    <row r="1" spans="1:24" ht="16.5" customHeight="1">
      <c r="A1" s="178" t="s">
        <v>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9" t="s">
        <v>50</v>
      </c>
      <c r="L2" s="9" t="s">
        <v>17</v>
      </c>
      <c r="M2" s="9">
        <v>18</v>
      </c>
      <c r="N2" s="9" t="s">
        <v>18</v>
      </c>
      <c r="O2" s="9">
        <v>4</v>
      </c>
      <c r="P2" s="9" t="s">
        <v>19</v>
      </c>
      <c r="Q2" s="9" t="s">
        <v>51</v>
      </c>
      <c r="R2" s="29"/>
      <c r="S2" s="29"/>
      <c r="T2" s="29"/>
      <c r="U2" s="29"/>
      <c r="V2" s="29"/>
      <c r="W2" s="29"/>
      <c r="X2" s="29"/>
    </row>
    <row r="3" spans="1:24" ht="15" customHeight="1">
      <c r="A3" s="179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159" t="s">
        <v>11</v>
      </c>
      <c r="P3" s="168"/>
      <c r="Q3" s="160"/>
      <c r="R3" s="155" t="s">
        <v>52</v>
      </c>
      <c r="S3" s="182"/>
      <c r="T3" s="182"/>
      <c r="U3" s="182"/>
      <c r="V3" s="182"/>
      <c r="W3" s="182"/>
      <c r="X3" s="156"/>
    </row>
    <row r="4" spans="1:24" ht="15" customHeight="1">
      <c r="A4" s="159" t="s">
        <v>37</v>
      </c>
      <c r="B4" s="168"/>
      <c r="C4" s="168"/>
      <c r="D4" s="159" t="s">
        <v>53</v>
      </c>
      <c r="E4" s="168"/>
      <c r="F4" s="168"/>
      <c r="G4" s="168"/>
      <c r="H4" s="168"/>
      <c r="I4" s="168"/>
      <c r="J4" s="168"/>
      <c r="K4" s="168"/>
      <c r="L4" s="168"/>
      <c r="M4" s="175"/>
      <c r="N4" s="176"/>
      <c r="O4" s="159" t="s">
        <v>12</v>
      </c>
      <c r="P4" s="168"/>
      <c r="Q4" s="160"/>
      <c r="R4" s="155" t="s">
        <v>54</v>
      </c>
      <c r="S4" s="182"/>
      <c r="T4" s="182"/>
      <c r="U4" s="182"/>
      <c r="V4" s="182"/>
      <c r="W4" s="182"/>
      <c r="X4" s="156"/>
    </row>
    <row r="5" spans="1:24" ht="15" customHeight="1">
      <c r="A5" s="159" t="s">
        <v>33</v>
      </c>
      <c r="B5" s="168"/>
      <c r="C5" s="160"/>
      <c r="D5" s="169">
        <v>23</v>
      </c>
      <c r="E5" s="170"/>
      <c r="F5" s="170"/>
      <c r="G5" s="161" t="s">
        <v>1</v>
      </c>
      <c r="H5" s="161"/>
      <c r="I5" s="161"/>
      <c r="J5" s="161"/>
      <c r="K5" s="161"/>
      <c r="L5" s="161"/>
      <c r="M5" s="161"/>
      <c r="N5" s="162"/>
      <c r="O5" s="12" t="s">
        <v>41</v>
      </c>
      <c r="P5" s="2" t="s">
        <v>10</v>
      </c>
      <c r="Q5" s="2"/>
      <c r="R5" s="183">
        <v>16760</v>
      </c>
      <c r="S5" s="182"/>
      <c r="T5" s="182"/>
      <c r="U5" s="182"/>
      <c r="V5" s="182"/>
      <c r="W5" s="182"/>
      <c r="X5" s="3"/>
    </row>
    <row r="6" spans="1:24" ht="15" customHeight="1">
      <c r="A6" s="159" t="s">
        <v>20</v>
      </c>
      <c r="B6" s="168"/>
      <c r="C6" s="160"/>
      <c r="D6" s="169">
        <f>SUM(J46)</f>
        <v>48.5</v>
      </c>
      <c r="E6" s="170"/>
      <c r="F6" s="170"/>
      <c r="G6" s="161" t="s">
        <v>9</v>
      </c>
      <c r="H6" s="161"/>
      <c r="I6" s="161" t="s">
        <v>23</v>
      </c>
      <c r="J6" s="161"/>
      <c r="K6" s="161"/>
      <c r="L6" s="161"/>
      <c r="M6" s="161"/>
      <c r="N6" s="162"/>
      <c r="O6" s="7"/>
      <c r="P6" s="177" t="s">
        <v>25</v>
      </c>
      <c r="Q6" s="177"/>
      <c r="R6" s="177"/>
      <c r="S6" s="177"/>
      <c r="T6" s="177"/>
      <c r="U6" s="177"/>
      <c r="V6" s="177"/>
      <c r="W6" s="177"/>
      <c r="X6" s="8"/>
    </row>
    <row r="7" spans="1:24" ht="15" customHeight="1">
      <c r="A7" s="159" t="s">
        <v>21</v>
      </c>
      <c r="B7" s="168"/>
      <c r="C7" s="160"/>
      <c r="D7" s="169">
        <f>SUM(L46)</f>
        <v>15.5</v>
      </c>
      <c r="E7" s="170"/>
      <c r="F7" s="170"/>
      <c r="G7" s="161" t="s">
        <v>9</v>
      </c>
      <c r="H7" s="161"/>
      <c r="I7" s="161" t="s">
        <v>24</v>
      </c>
      <c r="J7" s="161"/>
      <c r="K7" s="161"/>
      <c r="L7" s="161"/>
      <c r="M7" s="161"/>
      <c r="N7" s="162"/>
      <c r="O7" s="7"/>
      <c r="P7" s="163" t="s">
        <v>55</v>
      </c>
      <c r="Q7" s="163"/>
      <c r="R7" s="163"/>
      <c r="S7" s="163"/>
      <c r="T7" s="163"/>
      <c r="U7" s="163"/>
      <c r="V7" s="163"/>
      <c r="W7" s="163"/>
      <c r="X7" s="8"/>
    </row>
    <row r="8" spans="1:24" ht="15" customHeight="1">
      <c r="A8" s="159" t="s">
        <v>22</v>
      </c>
      <c r="B8" s="168"/>
      <c r="C8" s="160"/>
      <c r="D8" s="169">
        <f>SUM(N46)</f>
        <v>9</v>
      </c>
      <c r="E8" s="170"/>
      <c r="F8" s="170"/>
      <c r="G8" s="161" t="s">
        <v>9</v>
      </c>
      <c r="H8" s="161"/>
      <c r="I8" s="161"/>
      <c r="J8" s="161"/>
      <c r="K8" s="161"/>
      <c r="L8" s="161"/>
      <c r="M8" s="161"/>
      <c r="N8" s="162"/>
      <c r="O8" s="7"/>
      <c r="P8" s="163" t="s">
        <v>56</v>
      </c>
      <c r="Q8" s="163"/>
      <c r="R8" s="163"/>
      <c r="S8" s="163"/>
      <c r="T8" s="163"/>
      <c r="U8" s="163"/>
      <c r="V8" s="163"/>
      <c r="W8" s="163"/>
      <c r="X8" s="8"/>
    </row>
    <row r="9" spans="1:24" ht="15" customHeight="1">
      <c r="A9" s="172" t="s">
        <v>5</v>
      </c>
      <c r="B9" s="159" t="s">
        <v>34</v>
      </c>
      <c r="C9" s="160"/>
      <c r="D9" s="169">
        <v>1</v>
      </c>
      <c r="E9" s="170"/>
      <c r="F9" s="170"/>
      <c r="G9" s="161" t="s">
        <v>1</v>
      </c>
      <c r="H9" s="161"/>
      <c r="I9" s="161"/>
      <c r="J9" s="161"/>
      <c r="K9" s="161"/>
      <c r="L9" s="161"/>
      <c r="M9" s="161"/>
      <c r="N9" s="162"/>
      <c r="O9" s="7"/>
      <c r="P9" s="163"/>
      <c r="Q9" s="163"/>
      <c r="R9" s="163"/>
      <c r="S9" s="163"/>
      <c r="T9" s="163"/>
      <c r="U9" s="163"/>
      <c r="V9" s="163"/>
      <c r="W9" s="163"/>
      <c r="X9" s="8"/>
    </row>
    <row r="10" spans="1:24" ht="15" customHeight="1">
      <c r="A10" s="173"/>
      <c r="B10" s="159" t="s">
        <v>35</v>
      </c>
      <c r="C10" s="160"/>
      <c r="D10" s="169">
        <v>2</v>
      </c>
      <c r="E10" s="170"/>
      <c r="F10" s="170"/>
      <c r="G10" s="161" t="s">
        <v>9</v>
      </c>
      <c r="H10" s="161"/>
      <c r="I10" s="161"/>
      <c r="J10" s="161"/>
      <c r="K10" s="161"/>
      <c r="L10" s="161"/>
      <c r="M10" s="161"/>
      <c r="N10" s="162"/>
      <c r="O10" s="7"/>
      <c r="P10" s="163"/>
      <c r="Q10" s="163"/>
      <c r="R10" s="163"/>
      <c r="S10" s="163"/>
      <c r="T10" s="163"/>
      <c r="U10" s="163"/>
      <c r="V10" s="163"/>
      <c r="W10" s="163"/>
      <c r="X10" s="8"/>
    </row>
    <row r="11" spans="1:24" ht="15" customHeight="1">
      <c r="A11" s="174"/>
      <c r="B11" s="159" t="s">
        <v>36</v>
      </c>
      <c r="C11" s="160"/>
      <c r="D11" s="169">
        <v>2</v>
      </c>
      <c r="E11" s="170"/>
      <c r="F11" s="170"/>
      <c r="G11" s="161" t="s">
        <v>9</v>
      </c>
      <c r="H11" s="161"/>
      <c r="I11" s="161"/>
      <c r="J11" s="161"/>
      <c r="K11" s="161"/>
      <c r="L11" s="161"/>
      <c r="M11" s="161"/>
      <c r="N11" s="162"/>
      <c r="O11" s="164" t="s">
        <v>93</v>
      </c>
      <c r="P11" s="165"/>
      <c r="Q11" s="165"/>
      <c r="R11" s="165"/>
      <c r="S11" s="165"/>
      <c r="T11" s="165"/>
      <c r="U11" s="165"/>
      <c r="V11" s="165"/>
      <c r="W11" s="165"/>
      <c r="X11" s="166"/>
    </row>
    <row r="12" spans="1:24" ht="15" customHeight="1">
      <c r="A12" s="159" t="s">
        <v>13</v>
      </c>
      <c r="B12" s="160"/>
      <c r="C12" s="16">
        <v>8</v>
      </c>
      <c r="D12" s="16" t="s">
        <v>57</v>
      </c>
      <c r="E12" s="19" t="s">
        <v>58</v>
      </c>
      <c r="F12" s="20" t="s">
        <v>59</v>
      </c>
      <c r="G12" s="17">
        <v>17</v>
      </c>
      <c r="H12" s="16" t="s">
        <v>57</v>
      </c>
      <c r="I12" s="21" t="s">
        <v>58</v>
      </c>
      <c r="J12" s="159" t="s">
        <v>31</v>
      </c>
      <c r="K12" s="160"/>
      <c r="L12" s="17">
        <v>60</v>
      </c>
      <c r="M12" s="15" t="s">
        <v>14</v>
      </c>
      <c r="N12" s="159" t="s">
        <v>30</v>
      </c>
      <c r="O12" s="160"/>
      <c r="P12" s="16">
        <v>8</v>
      </c>
      <c r="Q12" s="18" t="s">
        <v>9</v>
      </c>
      <c r="R12" s="159" t="s">
        <v>32</v>
      </c>
      <c r="S12" s="160"/>
      <c r="T12" s="17">
        <v>17</v>
      </c>
      <c r="U12" s="14" t="s">
        <v>60</v>
      </c>
      <c r="V12" s="19" t="s">
        <v>61</v>
      </c>
      <c r="W12" s="161" t="s">
        <v>62</v>
      </c>
      <c r="X12" s="162"/>
    </row>
    <row r="13" spans="1:24" ht="1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ht="15" customHeight="1">
      <c r="A14" s="11" t="s">
        <v>1</v>
      </c>
      <c r="B14" s="14" t="s">
        <v>2</v>
      </c>
      <c r="C14" s="159" t="s">
        <v>3</v>
      </c>
      <c r="D14" s="168"/>
      <c r="E14" s="160"/>
      <c r="F14" s="159" t="s">
        <v>4</v>
      </c>
      <c r="G14" s="168"/>
      <c r="H14" s="168"/>
      <c r="I14" s="160"/>
      <c r="J14" s="159" t="s">
        <v>20</v>
      </c>
      <c r="K14" s="160"/>
      <c r="L14" s="159" t="s">
        <v>21</v>
      </c>
      <c r="M14" s="160"/>
      <c r="N14" s="159" t="s">
        <v>22</v>
      </c>
      <c r="O14" s="160"/>
      <c r="P14" s="159" t="s">
        <v>5</v>
      </c>
      <c r="Q14" s="160"/>
      <c r="R14" s="171" t="s">
        <v>47</v>
      </c>
      <c r="S14" s="171"/>
      <c r="T14" s="171"/>
      <c r="U14" s="171"/>
      <c r="V14" s="171"/>
      <c r="W14" s="171"/>
      <c r="X14" s="13" t="s">
        <v>7</v>
      </c>
    </row>
    <row r="15" spans="1:24" ht="15" customHeight="1">
      <c r="A15" s="23">
        <v>1</v>
      </c>
      <c r="B15" s="28" t="s">
        <v>63</v>
      </c>
      <c r="C15" s="33"/>
      <c r="D15" s="4" t="s">
        <v>64</v>
      </c>
      <c r="E15" s="35"/>
      <c r="F15" s="167"/>
      <c r="G15" s="154"/>
      <c r="H15" s="4" t="s">
        <v>64</v>
      </c>
      <c r="I15" s="36"/>
      <c r="J15" s="155"/>
      <c r="K15" s="156"/>
      <c r="L15" s="134"/>
      <c r="M15" s="134"/>
      <c r="N15" s="134"/>
      <c r="O15" s="134"/>
      <c r="P15" s="134"/>
      <c r="Q15" s="134"/>
      <c r="R15" s="150" t="s">
        <v>150</v>
      </c>
      <c r="S15" s="151"/>
      <c r="T15" s="151"/>
      <c r="U15" s="151"/>
      <c r="V15" s="151"/>
      <c r="W15" s="151"/>
      <c r="X15" s="23"/>
    </row>
    <row r="16" spans="1:24" s="10" customFormat="1" ht="15" customHeight="1">
      <c r="A16" s="23">
        <v>2</v>
      </c>
      <c r="B16" s="28" t="s">
        <v>67</v>
      </c>
      <c r="C16" s="33"/>
      <c r="D16" s="4" t="s">
        <v>68</v>
      </c>
      <c r="E16" s="35"/>
      <c r="F16" s="154"/>
      <c r="G16" s="154"/>
      <c r="H16" s="4" t="s">
        <v>68</v>
      </c>
      <c r="I16" s="36"/>
      <c r="J16" s="155"/>
      <c r="K16" s="156"/>
      <c r="L16" s="134"/>
      <c r="M16" s="134"/>
      <c r="N16" s="134"/>
      <c r="O16" s="134"/>
      <c r="P16" s="134"/>
      <c r="Q16" s="134"/>
      <c r="R16" s="152" t="s">
        <v>69</v>
      </c>
      <c r="S16" s="152"/>
      <c r="T16" s="152"/>
      <c r="U16" s="152"/>
      <c r="V16" s="152"/>
      <c r="W16" s="152"/>
      <c r="X16" s="23"/>
    </row>
    <row r="17" spans="1:24" ht="15" customHeight="1">
      <c r="A17" s="23">
        <v>3</v>
      </c>
      <c r="B17" s="28" t="s">
        <v>70</v>
      </c>
      <c r="C17" s="33">
        <v>8</v>
      </c>
      <c r="D17" s="4" t="s">
        <v>68</v>
      </c>
      <c r="E17" s="35" t="s">
        <v>71</v>
      </c>
      <c r="F17" s="154">
        <v>18</v>
      </c>
      <c r="G17" s="154"/>
      <c r="H17" s="4" t="s">
        <v>68</v>
      </c>
      <c r="I17" s="36" t="s">
        <v>71</v>
      </c>
      <c r="J17" s="155">
        <v>1</v>
      </c>
      <c r="K17" s="156"/>
      <c r="L17" s="134"/>
      <c r="M17" s="134"/>
      <c r="N17" s="134"/>
      <c r="O17" s="134"/>
      <c r="P17" s="134"/>
      <c r="Q17" s="134"/>
      <c r="R17" s="152" t="s">
        <v>66</v>
      </c>
      <c r="S17" s="152"/>
      <c r="T17" s="152"/>
      <c r="U17" s="152"/>
      <c r="V17" s="152"/>
      <c r="W17" s="152"/>
      <c r="X17" s="23"/>
    </row>
    <row r="18" spans="1:24" ht="15" customHeight="1">
      <c r="A18" s="23">
        <v>4</v>
      </c>
      <c r="B18" s="28" t="s">
        <v>72</v>
      </c>
      <c r="C18" s="33">
        <v>8</v>
      </c>
      <c r="D18" s="4" t="s">
        <v>6</v>
      </c>
      <c r="E18" s="35" t="s">
        <v>73</v>
      </c>
      <c r="F18" s="154">
        <v>27</v>
      </c>
      <c r="G18" s="154"/>
      <c r="H18" s="4" t="s">
        <v>6</v>
      </c>
      <c r="I18" s="36" t="s">
        <v>73</v>
      </c>
      <c r="J18" s="155">
        <v>5</v>
      </c>
      <c r="K18" s="156"/>
      <c r="L18" s="134">
        <v>5</v>
      </c>
      <c r="M18" s="134"/>
      <c r="N18" s="134"/>
      <c r="O18" s="134"/>
      <c r="P18" s="134"/>
      <c r="Q18" s="134"/>
      <c r="R18" s="152" t="s">
        <v>66</v>
      </c>
      <c r="S18" s="152"/>
      <c r="T18" s="152"/>
      <c r="U18" s="152"/>
      <c r="V18" s="152"/>
      <c r="W18" s="152"/>
      <c r="X18" s="23"/>
    </row>
    <row r="19" spans="1:24" ht="15" customHeight="1">
      <c r="A19" s="23">
        <v>5</v>
      </c>
      <c r="B19" s="28" t="s">
        <v>74</v>
      </c>
      <c r="C19" s="33">
        <v>8</v>
      </c>
      <c r="D19" s="4" t="s">
        <v>68</v>
      </c>
      <c r="E19" s="35" t="s">
        <v>71</v>
      </c>
      <c r="F19" s="154">
        <v>19</v>
      </c>
      <c r="G19" s="154"/>
      <c r="H19" s="4" t="s">
        <v>68</v>
      </c>
      <c r="I19" s="36" t="s">
        <v>75</v>
      </c>
      <c r="J19" s="155">
        <v>2.25</v>
      </c>
      <c r="K19" s="156"/>
      <c r="L19" s="134"/>
      <c r="M19" s="134"/>
      <c r="N19" s="134"/>
      <c r="O19" s="134"/>
      <c r="P19" s="134"/>
      <c r="Q19" s="134"/>
      <c r="R19" s="152" t="s">
        <v>66</v>
      </c>
      <c r="S19" s="152"/>
      <c r="T19" s="152"/>
      <c r="U19" s="152"/>
      <c r="V19" s="152"/>
      <c r="W19" s="152"/>
      <c r="X19" s="23"/>
    </row>
    <row r="20" spans="1:24" ht="15" customHeight="1">
      <c r="A20" s="23">
        <v>6</v>
      </c>
      <c r="B20" s="28" t="s">
        <v>76</v>
      </c>
      <c r="C20" s="33">
        <v>8</v>
      </c>
      <c r="D20" s="4" t="s">
        <v>68</v>
      </c>
      <c r="E20" s="35" t="s">
        <v>71</v>
      </c>
      <c r="F20" s="154">
        <v>30</v>
      </c>
      <c r="G20" s="154"/>
      <c r="H20" s="4" t="s">
        <v>68</v>
      </c>
      <c r="I20" s="36" t="s">
        <v>71</v>
      </c>
      <c r="J20" s="155">
        <v>8</v>
      </c>
      <c r="K20" s="156"/>
      <c r="L20" s="134">
        <v>7</v>
      </c>
      <c r="M20" s="134"/>
      <c r="N20" s="134"/>
      <c r="O20" s="134"/>
      <c r="P20" s="134"/>
      <c r="Q20" s="134"/>
      <c r="R20" s="152" t="s">
        <v>154</v>
      </c>
      <c r="S20" s="158"/>
      <c r="T20" s="158"/>
      <c r="U20" s="158"/>
      <c r="V20" s="158"/>
      <c r="W20" s="158"/>
      <c r="X20" s="23"/>
    </row>
    <row r="21" spans="1:24" ht="15" customHeight="1">
      <c r="A21" s="23">
        <v>7</v>
      </c>
      <c r="B21" s="28" t="s">
        <v>77</v>
      </c>
      <c r="C21" s="33">
        <v>8</v>
      </c>
      <c r="D21" s="4" t="s">
        <v>68</v>
      </c>
      <c r="E21" s="35" t="s">
        <v>71</v>
      </c>
      <c r="F21" s="154">
        <v>20</v>
      </c>
      <c r="G21" s="154"/>
      <c r="H21" s="4" t="s">
        <v>68</v>
      </c>
      <c r="I21" s="36" t="s">
        <v>78</v>
      </c>
      <c r="J21" s="155">
        <v>3.75</v>
      </c>
      <c r="K21" s="156"/>
      <c r="L21" s="134"/>
      <c r="M21" s="134"/>
      <c r="N21" s="134"/>
      <c r="O21" s="134"/>
      <c r="P21" s="134"/>
      <c r="Q21" s="134"/>
      <c r="R21" s="152" t="s">
        <v>66</v>
      </c>
      <c r="S21" s="152"/>
      <c r="T21" s="152"/>
      <c r="U21" s="152"/>
      <c r="V21" s="152"/>
      <c r="W21" s="152"/>
      <c r="X21" s="23"/>
    </row>
    <row r="22" spans="1:24" ht="15" customHeight="1">
      <c r="A22" s="23">
        <v>8</v>
      </c>
      <c r="B22" s="28" t="s">
        <v>63</v>
      </c>
      <c r="C22" s="33">
        <v>8</v>
      </c>
      <c r="D22" s="4" t="s">
        <v>64</v>
      </c>
      <c r="E22" s="35" t="s">
        <v>65</v>
      </c>
      <c r="F22" s="154">
        <v>24</v>
      </c>
      <c r="G22" s="154"/>
      <c r="H22" s="4" t="s">
        <v>64</v>
      </c>
      <c r="I22" s="36" t="s">
        <v>65</v>
      </c>
      <c r="J22" s="155">
        <v>5</v>
      </c>
      <c r="K22" s="156"/>
      <c r="L22" s="134">
        <v>2</v>
      </c>
      <c r="M22" s="134"/>
      <c r="N22" s="134"/>
      <c r="O22" s="134"/>
      <c r="P22" s="134"/>
      <c r="Q22" s="134"/>
      <c r="R22" s="152" t="s">
        <v>66</v>
      </c>
      <c r="S22" s="152"/>
      <c r="T22" s="152"/>
      <c r="U22" s="152"/>
      <c r="V22" s="152"/>
      <c r="W22" s="152"/>
      <c r="X22" s="23"/>
    </row>
    <row r="23" spans="1:24" s="10" customFormat="1" ht="15" customHeight="1">
      <c r="A23" s="23">
        <v>9</v>
      </c>
      <c r="B23" s="28" t="s">
        <v>67</v>
      </c>
      <c r="C23" s="33">
        <v>8</v>
      </c>
      <c r="D23" s="4" t="s">
        <v>68</v>
      </c>
      <c r="E23" s="35" t="s">
        <v>71</v>
      </c>
      <c r="F23" s="154">
        <v>19</v>
      </c>
      <c r="G23" s="154"/>
      <c r="H23" s="4" t="s">
        <v>68</v>
      </c>
      <c r="I23" s="36" t="s">
        <v>71</v>
      </c>
      <c r="J23" s="155">
        <v>2</v>
      </c>
      <c r="K23" s="156"/>
      <c r="L23" s="134"/>
      <c r="M23" s="134"/>
      <c r="N23" s="134"/>
      <c r="O23" s="134"/>
      <c r="P23" s="134"/>
      <c r="Q23" s="134"/>
      <c r="R23" s="152" t="s">
        <v>153</v>
      </c>
      <c r="S23" s="152"/>
      <c r="T23" s="152"/>
      <c r="U23" s="152"/>
      <c r="V23" s="152"/>
      <c r="W23" s="152"/>
      <c r="X23" s="23"/>
    </row>
    <row r="24" spans="1:24" ht="15" customHeight="1">
      <c r="A24" s="23">
        <v>10</v>
      </c>
      <c r="B24" s="28" t="s">
        <v>70</v>
      </c>
      <c r="C24" s="33">
        <v>8</v>
      </c>
      <c r="D24" s="4" t="s">
        <v>68</v>
      </c>
      <c r="E24" s="35" t="s">
        <v>71</v>
      </c>
      <c r="F24" s="154">
        <v>20</v>
      </c>
      <c r="G24" s="154"/>
      <c r="H24" s="4" t="s">
        <v>68</v>
      </c>
      <c r="I24" s="36" t="s">
        <v>71</v>
      </c>
      <c r="J24" s="155">
        <v>3</v>
      </c>
      <c r="K24" s="156"/>
      <c r="L24" s="134"/>
      <c r="M24" s="134"/>
      <c r="N24" s="134"/>
      <c r="O24" s="134"/>
      <c r="P24" s="134"/>
      <c r="Q24" s="134"/>
      <c r="R24" s="152" t="s">
        <v>66</v>
      </c>
      <c r="S24" s="152"/>
      <c r="T24" s="152"/>
      <c r="U24" s="152"/>
      <c r="V24" s="152"/>
      <c r="W24" s="152"/>
      <c r="X24" s="23"/>
    </row>
    <row r="25" spans="1:24" ht="15" customHeight="1">
      <c r="A25" s="23">
        <v>11</v>
      </c>
      <c r="B25" s="28" t="s">
        <v>72</v>
      </c>
      <c r="C25" s="33"/>
      <c r="D25" s="4" t="s">
        <v>6</v>
      </c>
      <c r="E25" s="35"/>
      <c r="F25" s="154"/>
      <c r="G25" s="154"/>
      <c r="H25" s="4" t="s">
        <v>6</v>
      </c>
      <c r="I25" s="36"/>
      <c r="J25" s="155"/>
      <c r="K25" s="156"/>
      <c r="L25" s="134"/>
      <c r="M25" s="134"/>
      <c r="N25" s="134"/>
      <c r="O25" s="134"/>
      <c r="P25" s="134"/>
      <c r="Q25" s="134"/>
      <c r="R25" s="150" t="s">
        <v>79</v>
      </c>
      <c r="S25" s="158"/>
      <c r="T25" s="158"/>
      <c r="U25" s="158"/>
      <c r="V25" s="158"/>
      <c r="W25" s="158"/>
      <c r="X25" s="23"/>
    </row>
    <row r="26" spans="1:24" ht="15" customHeight="1">
      <c r="A26" s="23">
        <v>12</v>
      </c>
      <c r="B26" s="28" t="s">
        <v>74</v>
      </c>
      <c r="C26" s="33">
        <v>8</v>
      </c>
      <c r="D26" s="4" t="s">
        <v>68</v>
      </c>
      <c r="E26" s="35" t="s">
        <v>71</v>
      </c>
      <c r="F26" s="154">
        <v>19</v>
      </c>
      <c r="G26" s="154"/>
      <c r="H26" s="4" t="s">
        <v>68</v>
      </c>
      <c r="I26" s="36" t="s">
        <v>80</v>
      </c>
      <c r="J26" s="155">
        <v>2.5</v>
      </c>
      <c r="K26" s="156"/>
      <c r="L26" s="134"/>
      <c r="M26" s="134"/>
      <c r="N26" s="134"/>
      <c r="O26" s="134"/>
      <c r="P26" s="134"/>
      <c r="Q26" s="134"/>
      <c r="R26" s="152" t="s">
        <v>81</v>
      </c>
      <c r="S26" s="152"/>
      <c r="T26" s="152"/>
      <c r="U26" s="152"/>
      <c r="V26" s="152"/>
      <c r="W26" s="152"/>
      <c r="X26" s="23"/>
    </row>
    <row r="27" spans="1:24" ht="15" customHeight="1">
      <c r="A27" s="23">
        <v>13</v>
      </c>
      <c r="B27" s="28" t="s">
        <v>76</v>
      </c>
      <c r="C27" s="33">
        <v>8</v>
      </c>
      <c r="D27" s="4" t="s">
        <v>68</v>
      </c>
      <c r="E27" s="35" t="s">
        <v>71</v>
      </c>
      <c r="F27" s="154">
        <v>23</v>
      </c>
      <c r="G27" s="154"/>
      <c r="H27" s="4" t="s">
        <v>68</v>
      </c>
      <c r="I27" s="36" t="s">
        <v>80</v>
      </c>
      <c r="J27" s="155">
        <v>5</v>
      </c>
      <c r="K27" s="156"/>
      <c r="L27" s="134">
        <v>1.5</v>
      </c>
      <c r="M27" s="134"/>
      <c r="N27" s="134"/>
      <c r="O27" s="134"/>
      <c r="P27" s="134"/>
      <c r="Q27" s="134"/>
      <c r="R27" s="152" t="s">
        <v>66</v>
      </c>
      <c r="S27" s="152"/>
      <c r="T27" s="152"/>
      <c r="U27" s="152"/>
      <c r="V27" s="152"/>
      <c r="W27" s="152"/>
      <c r="X27" s="23"/>
    </row>
    <row r="28" spans="1:24" ht="15" customHeight="1">
      <c r="A28" s="23">
        <v>14</v>
      </c>
      <c r="B28" s="28" t="s">
        <v>77</v>
      </c>
      <c r="C28" s="33">
        <v>8</v>
      </c>
      <c r="D28" s="4" t="s">
        <v>68</v>
      </c>
      <c r="E28" s="35" t="s">
        <v>71</v>
      </c>
      <c r="F28" s="154">
        <v>19</v>
      </c>
      <c r="G28" s="154"/>
      <c r="H28" s="4" t="s">
        <v>68</v>
      </c>
      <c r="I28" s="36" t="s">
        <v>78</v>
      </c>
      <c r="J28" s="155">
        <v>2.75</v>
      </c>
      <c r="K28" s="156"/>
      <c r="L28" s="134"/>
      <c r="M28" s="134"/>
      <c r="N28" s="134"/>
      <c r="O28" s="134"/>
      <c r="P28" s="134"/>
      <c r="Q28" s="134"/>
      <c r="R28" s="152" t="s">
        <v>66</v>
      </c>
      <c r="S28" s="152"/>
      <c r="T28" s="152"/>
      <c r="U28" s="152"/>
      <c r="V28" s="152"/>
      <c r="W28" s="152"/>
      <c r="X28" s="23"/>
    </row>
    <row r="29" spans="1:24" ht="15" customHeight="1">
      <c r="A29" s="23">
        <v>15</v>
      </c>
      <c r="B29" s="28" t="s">
        <v>63</v>
      </c>
      <c r="C29" s="33">
        <v>8</v>
      </c>
      <c r="D29" s="4" t="s">
        <v>64</v>
      </c>
      <c r="E29" s="35" t="s">
        <v>65</v>
      </c>
      <c r="F29" s="154">
        <v>17</v>
      </c>
      <c r="G29" s="154"/>
      <c r="H29" s="4" t="s">
        <v>64</v>
      </c>
      <c r="I29" s="36" t="s">
        <v>65</v>
      </c>
      <c r="J29" s="155"/>
      <c r="K29" s="156"/>
      <c r="L29" s="134"/>
      <c r="M29" s="134"/>
      <c r="N29" s="134"/>
      <c r="O29" s="134"/>
      <c r="P29" s="134"/>
      <c r="Q29" s="134"/>
      <c r="R29" s="152" t="s">
        <v>66</v>
      </c>
      <c r="S29" s="152"/>
      <c r="T29" s="152"/>
      <c r="U29" s="152"/>
      <c r="V29" s="152"/>
      <c r="W29" s="152"/>
      <c r="X29" s="23"/>
    </row>
    <row r="30" spans="1:24" s="10" customFormat="1" ht="15" customHeight="1">
      <c r="A30" s="23">
        <v>16</v>
      </c>
      <c r="B30" s="28" t="s">
        <v>67</v>
      </c>
      <c r="C30" s="33">
        <v>8</v>
      </c>
      <c r="D30" s="4" t="s">
        <v>68</v>
      </c>
      <c r="E30" s="35" t="s">
        <v>71</v>
      </c>
      <c r="F30" s="154">
        <v>18</v>
      </c>
      <c r="G30" s="154"/>
      <c r="H30" s="4" t="s">
        <v>68</v>
      </c>
      <c r="I30" s="36" t="s">
        <v>71</v>
      </c>
      <c r="J30" s="155"/>
      <c r="K30" s="156"/>
      <c r="L30" s="134"/>
      <c r="M30" s="134"/>
      <c r="N30" s="134">
        <v>9</v>
      </c>
      <c r="O30" s="134"/>
      <c r="P30" s="134"/>
      <c r="Q30" s="134"/>
      <c r="R30" s="152" t="s">
        <v>66</v>
      </c>
      <c r="S30" s="152"/>
      <c r="T30" s="152"/>
      <c r="U30" s="152"/>
      <c r="V30" s="152"/>
      <c r="W30" s="152"/>
      <c r="X30" s="23"/>
    </row>
    <row r="31" spans="1:24" ht="15" customHeight="1">
      <c r="A31" s="23">
        <v>17</v>
      </c>
      <c r="B31" s="28" t="s">
        <v>70</v>
      </c>
      <c r="C31" s="33">
        <v>8</v>
      </c>
      <c r="D31" s="4" t="s">
        <v>68</v>
      </c>
      <c r="E31" s="35" t="s">
        <v>71</v>
      </c>
      <c r="F31" s="154">
        <v>19</v>
      </c>
      <c r="G31" s="154"/>
      <c r="H31" s="4" t="s">
        <v>68</v>
      </c>
      <c r="I31" s="36" t="s">
        <v>71</v>
      </c>
      <c r="J31" s="155">
        <v>2</v>
      </c>
      <c r="K31" s="156"/>
      <c r="L31" s="134"/>
      <c r="M31" s="134"/>
      <c r="N31" s="134"/>
      <c r="O31" s="134"/>
      <c r="P31" s="134"/>
      <c r="Q31" s="134"/>
      <c r="R31" s="152" t="s">
        <v>66</v>
      </c>
      <c r="S31" s="152"/>
      <c r="T31" s="152"/>
      <c r="U31" s="152"/>
      <c r="V31" s="152"/>
      <c r="W31" s="152"/>
      <c r="X31" s="23"/>
    </row>
    <row r="32" spans="1:24" ht="15" customHeight="1">
      <c r="A32" s="23">
        <v>18</v>
      </c>
      <c r="B32" s="28" t="s">
        <v>72</v>
      </c>
      <c r="C32" s="33">
        <v>8</v>
      </c>
      <c r="D32" s="4" t="s">
        <v>6</v>
      </c>
      <c r="E32" s="35" t="s">
        <v>73</v>
      </c>
      <c r="F32" s="154">
        <v>18</v>
      </c>
      <c r="G32" s="154"/>
      <c r="H32" s="4" t="s">
        <v>6</v>
      </c>
      <c r="I32" s="36" t="s">
        <v>82</v>
      </c>
      <c r="J32" s="155">
        <v>1.5</v>
      </c>
      <c r="K32" s="156"/>
      <c r="L32" s="134"/>
      <c r="M32" s="134"/>
      <c r="N32" s="134"/>
      <c r="O32" s="134"/>
      <c r="P32" s="134"/>
      <c r="Q32" s="134"/>
      <c r="R32" s="152" t="s">
        <v>66</v>
      </c>
      <c r="S32" s="152"/>
      <c r="T32" s="152"/>
      <c r="U32" s="152"/>
      <c r="V32" s="152"/>
      <c r="W32" s="152"/>
      <c r="X32" s="23"/>
    </row>
    <row r="33" spans="1:24" ht="15" customHeight="1">
      <c r="A33" s="23">
        <v>19</v>
      </c>
      <c r="B33" s="28" t="s">
        <v>74</v>
      </c>
      <c r="C33" s="33">
        <v>8</v>
      </c>
      <c r="D33" s="4" t="s">
        <v>68</v>
      </c>
      <c r="E33" s="35" t="s">
        <v>71</v>
      </c>
      <c r="F33" s="154">
        <v>18</v>
      </c>
      <c r="G33" s="154"/>
      <c r="H33" s="4" t="s">
        <v>68</v>
      </c>
      <c r="I33" s="36" t="s">
        <v>78</v>
      </c>
      <c r="J33" s="155">
        <v>1.75</v>
      </c>
      <c r="K33" s="156"/>
      <c r="L33" s="134"/>
      <c r="M33" s="134"/>
      <c r="N33" s="134"/>
      <c r="O33" s="134"/>
      <c r="P33" s="134"/>
      <c r="Q33" s="134"/>
      <c r="R33" s="152" t="s">
        <v>66</v>
      </c>
      <c r="S33" s="152"/>
      <c r="T33" s="152"/>
      <c r="U33" s="152"/>
      <c r="V33" s="152"/>
      <c r="W33" s="152"/>
      <c r="X33" s="23"/>
    </row>
    <row r="34" spans="1:24" ht="15" customHeight="1">
      <c r="A34" s="23">
        <v>20</v>
      </c>
      <c r="B34" s="28" t="s">
        <v>76</v>
      </c>
      <c r="C34" s="33">
        <v>10</v>
      </c>
      <c r="D34" s="4" t="s">
        <v>68</v>
      </c>
      <c r="E34" s="35" t="s">
        <v>71</v>
      </c>
      <c r="F34" s="154">
        <v>17</v>
      </c>
      <c r="G34" s="154"/>
      <c r="H34" s="4" t="s">
        <v>68</v>
      </c>
      <c r="I34" s="36" t="s">
        <v>71</v>
      </c>
      <c r="J34" s="155"/>
      <c r="K34" s="156"/>
      <c r="L34" s="134"/>
      <c r="M34" s="134"/>
      <c r="N34" s="134"/>
      <c r="O34" s="134"/>
      <c r="P34" s="134">
        <v>2</v>
      </c>
      <c r="Q34" s="134"/>
      <c r="R34" s="152" t="s">
        <v>151</v>
      </c>
      <c r="S34" s="158"/>
      <c r="T34" s="158"/>
      <c r="U34" s="158"/>
      <c r="V34" s="158"/>
      <c r="W34" s="158"/>
      <c r="X34" s="23"/>
    </row>
    <row r="35" spans="1:24" ht="15" customHeight="1">
      <c r="A35" s="23">
        <v>21</v>
      </c>
      <c r="B35" s="28" t="s">
        <v>77</v>
      </c>
      <c r="C35" s="33">
        <v>8</v>
      </c>
      <c r="D35" s="4" t="s">
        <v>68</v>
      </c>
      <c r="E35" s="35" t="s">
        <v>71</v>
      </c>
      <c r="F35" s="154">
        <v>15</v>
      </c>
      <c r="G35" s="154"/>
      <c r="H35" s="4" t="s">
        <v>68</v>
      </c>
      <c r="I35" s="36" t="s">
        <v>71</v>
      </c>
      <c r="J35" s="155"/>
      <c r="K35" s="156"/>
      <c r="L35" s="134"/>
      <c r="M35" s="134"/>
      <c r="N35" s="134"/>
      <c r="O35" s="134"/>
      <c r="P35" s="134">
        <v>2</v>
      </c>
      <c r="Q35" s="134"/>
      <c r="R35" s="152" t="s">
        <v>152</v>
      </c>
      <c r="S35" s="158"/>
      <c r="T35" s="158"/>
      <c r="U35" s="158"/>
      <c r="V35" s="158"/>
      <c r="W35" s="158"/>
      <c r="X35" s="23"/>
    </row>
    <row r="36" spans="1:24" ht="15" customHeight="1">
      <c r="A36" s="23">
        <v>22</v>
      </c>
      <c r="B36" s="28" t="s">
        <v>63</v>
      </c>
      <c r="C36" s="33">
        <v>8</v>
      </c>
      <c r="D36" s="4" t="s">
        <v>64</v>
      </c>
      <c r="E36" s="35" t="s">
        <v>65</v>
      </c>
      <c r="F36" s="154">
        <v>15</v>
      </c>
      <c r="G36" s="154"/>
      <c r="H36" s="4" t="s">
        <v>64</v>
      </c>
      <c r="I36" s="36" t="s">
        <v>65</v>
      </c>
      <c r="J36" s="155"/>
      <c r="K36" s="156"/>
      <c r="L36" s="134"/>
      <c r="M36" s="134"/>
      <c r="N36" s="134"/>
      <c r="O36" s="134"/>
      <c r="P36" s="134"/>
      <c r="Q36" s="134"/>
      <c r="R36" s="150" t="s">
        <v>158</v>
      </c>
      <c r="S36" s="150"/>
      <c r="T36" s="150"/>
      <c r="U36" s="150"/>
      <c r="V36" s="150"/>
      <c r="W36" s="150"/>
      <c r="X36" s="23"/>
    </row>
    <row r="37" spans="1:24" s="10" customFormat="1" ht="15" customHeight="1">
      <c r="A37" s="23">
        <v>23</v>
      </c>
      <c r="B37" s="28" t="s">
        <v>67</v>
      </c>
      <c r="C37" s="33"/>
      <c r="D37" s="4" t="s">
        <v>68</v>
      </c>
      <c r="E37" s="35"/>
      <c r="F37" s="154"/>
      <c r="G37" s="154"/>
      <c r="H37" s="4" t="s">
        <v>68</v>
      </c>
      <c r="I37" s="36"/>
      <c r="J37" s="155"/>
      <c r="K37" s="156"/>
      <c r="L37" s="134"/>
      <c r="M37" s="134"/>
      <c r="N37" s="134"/>
      <c r="O37" s="134"/>
      <c r="P37" s="134"/>
      <c r="Q37" s="134"/>
      <c r="R37" s="152" t="s">
        <v>69</v>
      </c>
      <c r="S37" s="152"/>
      <c r="T37" s="152"/>
      <c r="U37" s="152"/>
      <c r="V37" s="152"/>
      <c r="W37" s="152"/>
      <c r="X37" s="23"/>
    </row>
    <row r="38" spans="1:24" ht="15" customHeight="1">
      <c r="A38" s="23">
        <v>24</v>
      </c>
      <c r="B38" s="28" t="s">
        <v>70</v>
      </c>
      <c r="C38" s="33"/>
      <c r="D38" s="4" t="s">
        <v>68</v>
      </c>
      <c r="E38" s="35"/>
      <c r="F38" s="154"/>
      <c r="G38" s="154"/>
      <c r="H38" s="4" t="s">
        <v>68</v>
      </c>
      <c r="I38" s="36"/>
      <c r="J38" s="155"/>
      <c r="K38" s="156"/>
      <c r="L38" s="134"/>
      <c r="M38" s="134"/>
      <c r="N38" s="134"/>
      <c r="O38" s="134"/>
      <c r="P38" s="134">
        <v>8</v>
      </c>
      <c r="Q38" s="134"/>
      <c r="R38" s="157" t="s">
        <v>157</v>
      </c>
      <c r="S38" s="157"/>
      <c r="T38" s="157"/>
      <c r="U38" s="157"/>
      <c r="V38" s="157"/>
      <c r="W38" s="157"/>
      <c r="X38" s="23"/>
    </row>
    <row r="39" spans="1:24" ht="15" customHeight="1">
      <c r="A39" s="23">
        <v>25</v>
      </c>
      <c r="B39" s="28" t="s">
        <v>72</v>
      </c>
      <c r="C39" s="33">
        <v>8</v>
      </c>
      <c r="D39" s="4" t="s">
        <v>6</v>
      </c>
      <c r="E39" s="35" t="s">
        <v>73</v>
      </c>
      <c r="F39" s="154">
        <v>19</v>
      </c>
      <c r="G39" s="154"/>
      <c r="H39" s="4" t="s">
        <v>6</v>
      </c>
      <c r="I39" s="36" t="s">
        <v>73</v>
      </c>
      <c r="J39" s="155">
        <v>2</v>
      </c>
      <c r="K39" s="156"/>
      <c r="L39" s="134"/>
      <c r="M39" s="134"/>
      <c r="N39" s="134"/>
      <c r="O39" s="134"/>
      <c r="P39" s="134"/>
      <c r="Q39" s="134"/>
      <c r="R39" s="152" t="s">
        <v>66</v>
      </c>
      <c r="S39" s="152"/>
      <c r="T39" s="152"/>
      <c r="U39" s="152"/>
      <c r="V39" s="152"/>
      <c r="W39" s="152"/>
      <c r="X39" s="23"/>
    </row>
    <row r="40" spans="1:24" ht="15" customHeight="1">
      <c r="A40" s="23">
        <v>26</v>
      </c>
      <c r="B40" s="28" t="s">
        <v>74</v>
      </c>
      <c r="C40" s="33"/>
      <c r="D40" s="4" t="s">
        <v>68</v>
      </c>
      <c r="E40" s="35"/>
      <c r="F40" s="154"/>
      <c r="G40" s="154"/>
      <c r="H40" s="4" t="s">
        <v>68</v>
      </c>
      <c r="I40" s="36"/>
      <c r="J40" s="155"/>
      <c r="K40" s="156"/>
      <c r="L40" s="134"/>
      <c r="M40" s="134"/>
      <c r="N40" s="134"/>
      <c r="O40" s="134"/>
      <c r="P40" s="134"/>
      <c r="Q40" s="134"/>
      <c r="R40" s="157" t="s">
        <v>156</v>
      </c>
      <c r="S40" s="157"/>
      <c r="T40" s="157"/>
      <c r="U40" s="157"/>
      <c r="V40" s="157"/>
      <c r="W40" s="157"/>
      <c r="X40" s="23"/>
    </row>
    <row r="41" spans="1:24" ht="15" customHeight="1">
      <c r="A41" s="23">
        <v>27</v>
      </c>
      <c r="B41" s="28" t="s">
        <v>76</v>
      </c>
      <c r="C41" s="33">
        <v>8</v>
      </c>
      <c r="D41" s="4" t="s">
        <v>68</v>
      </c>
      <c r="E41" s="35" t="s">
        <v>71</v>
      </c>
      <c r="F41" s="154">
        <v>17</v>
      </c>
      <c r="G41" s="154"/>
      <c r="H41" s="4" t="s">
        <v>68</v>
      </c>
      <c r="I41" s="36" t="s">
        <v>75</v>
      </c>
      <c r="J41" s="155">
        <v>0.25</v>
      </c>
      <c r="K41" s="156"/>
      <c r="L41" s="134"/>
      <c r="M41" s="134"/>
      <c r="N41" s="134"/>
      <c r="O41" s="134"/>
      <c r="P41" s="134"/>
      <c r="Q41" s="134"/>
      <c r="R41" s="152" t="s">
        <v>66</v>
      </c>
      <c r="S41" s="152"/>
      <c r="T41" s="152"/>
      <c r="U41" s="152"/>
      <c r="V41" s="152"/>
      <c r="W41" s="152"/>
      <c r="X41" s="23"/>
    </row>
    <row r="42" spans="1:24" ht="15" customHeight="1">
      <c r="A42" s="23">
        <v>28</v>
      </c>
      <c r="B42" s="28" t="s">
        <v>77</v>
      </c>
      <c r="C42" s="33">
        <v>8</v>
      </c>
      <c r="D42" s="4" t="s">
        <v>68</v>
      </c>
      <c r="E42" s="35" t="s">
        <v>71</v>
      </c>
      <c r="F42" s="154">
        <v>17</v>
      </c>
      <c r="G42" s="154"/>
      <c r="H42" s="4" t="s">
        <v>68</v>
      </c>
      <c r="I42" s="36" t="s">
        <v>78</v>
      </c>
      <c r="J42" s="155">
        <v>0.75</v>
      </c>
      <c r="K42" s="156"/>
      <c r="L42" s="134"/>
      <c r="M42" s="134"/>
      <c r="N42" s="134"/>
      <c r="O42" s="134"/>
      <c r="P42" s="134"/>
      <c r="Q42" s="134"/>
      <c r="R42" s="152" t="s">
        <v>66</v>
      </c>
      <c r="S42" s="152"/>
      <c r="T42" s="152"/>
      <c r="U42" s="152"/>
      <c r="V42" s="152"/>
      <c r="W42" s="152"/>
      <c r="X42" s="23"/>
    </row>
    <row r="43" spans="1:24" ht="15" customHeight="1">
      <c r="A43" s="23">
        <v>29</v>
      </c>
      <c r="B43" s="28" t="s">
        <v>63</v>
      </c>
      <c r="C43" s="33"/>
      <c r="D43" s="4" t="s">
        <v>64</v>
      </c>
      <c r="E43" s="35"/>
      <c r="F43" s="154"/>
      <c r="G43" s="154"/>
      <c r="H43" s="4" t="s">
        <v>64</v>
      </c>
      <c r="I43" s="36"/>
      <c r="J43" s="155"/>
      <c r="K43" s="156"/>
      <c r="L43" s="134"/>
      <c r="M43" s="134"/>
      <c r="N43" s="134"/>
      <c r="O43" s="134"/>
      <c r="P43" s="134"/>
      <c r="Q43" s="134"/>
      <c r="R43" s="150" t="s">
        <v>155</v>
      </c>
      <c r="S43" s="151"/>
      <c r="T43" s="151"/>
      <c r="U43" s="151"/>
      <c r="V43" s="151"/>
      <c r="W43" s="151"/>
      <c r="X43" s="23"/>
    </row>
    <row r="44" spans="1:24" ht="15" customHeight="1">
      <c r="A44" s="23">
        <v>30</v>
      </c>
      <c r="B44" s="28" t="s">
        <v>67</v>
      </c>
      <c r="C44" s="33"/>
      <c r="D44" s="4" t="s">
        <v>68</v>
      </c>
      <c r="E44" s="35"/>
      <c r="F44" s="154"/>
      <c r="G44" s="154"/>
      <c r="H44" s="4" t="s">
        <v>68</v>
      </c>
      <c r="I44" s="36"/>
      <c r="J44" s="155"/>
      <c r="K44" s="156"/>
      <c r="L44" s="134"/>
      <c r="M44" s="134"/>
      <c r="N44" s="134"/>
      <c r="O44" s="134"/>
      <c r="P44" s="134"/>
      <c r="Q44" s="134"/>
      <c r="R44" s="152" t="s">
        <v>69</v>
      </c>
      <c r="S44" s="152"/>
      <c r="T44" s="152"/>
      <c r="U44" s="152"/>
      <c r="V44" s="152"/>
      <c r="W44" s="152"/>
      <c r="X44" s="23"/>
    </row>
    <row r="45" spans="1:24" ht="15" customHeight="1" thickBot="1">
      <c r="A45" s="24">
        <v>31</v>
      </c>
      <c r="B45" s="22"/>
      <c r="C45" s="34"/>
      <c r="D45" s="2" t="s">
        <v>83</v>
      </c>
      <c r="E45" s="37"/>
      <c r="F45" s="143"/>
      <c r="G45" s="143"/>
      <c r="H45" s="2" t="s">
        <v>83</v>
      </c>
      <c r="I45" s="38"/>
      <c r="J45" s="144"/>
      <c r="K45" s="145"/>
      <c r="L45" s="149"/>
      <c r="M45" s="149"/>
      <c r="N45" s="149"/>
      <c r="O45" s="149"/>
      <c r="P45" s="149"/>
      <c r="Q45" s="149"/>
      <c r="R45" s="153"/>
      <c r="S45" s="153"/>
      <c r="T45" s="153"/>
      <c r="U45" s="153"/>
      <c r="V45" s="153"/>
      <c r="W45" s="153"/>
      <c r="X45" s="24"/>
    </row>
    <row r="46" spans="1:24" ht="15" customHeight="1" thickTop="1">
      <c r="A46" s="146" t="s">
        <v>8</v>
      </c>
      <c r="B46" s="147"/>
      <c r="C46" s="147"/>
      <c r="D46" s="147"/>
      <c r="E46" s="147"/>
      <c r="F46" s="147"/>
      <c r="G46" s="147"/>
      <c r="H46" s="147"/>
      <c r="I46" s="148"/>
      <c r="J46" s="146">
        <f>SUM(J15:K45)</f>
        <v>48.5</v>
      </c>
      <c r="K46" s="148"/>
      <c r="L46" s="141">
        <f>SUM(L15:M45)</f>
        <v>15.5</v>
      </c>
      <c r="M46" s="141"/>
      <c r="N46" s="141">
        <f>SUM(N15:O45)</f>
        <v>9</v>
      </c>
      <c r="O46" s="141"/>
      <c r="P46" s="141">
        <f>SUM(P15:Q45)</f>
        <v>12</v>
      </c>
      <c r="Q46" s="141"/>
      <c r="R46" s="142"/>
      <c r="S46" s="142"/>
      <c r="T46" s="142"/>
      <c r="U46" s="142"/>
      <c r="V46" s="142"/>
      <c r="W46" s="142"/>
      <c r="X46" s="25"/>
    </row>
    <row r="47" spans="1:24" ht="1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15" customHeight="1">
      <c r="A48" s="26" t="s">
        <v>84</v>
      </c>
      <c r="B48" s="10" t="s">
        <v>172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34" t="s">
        <v>7</v>
      </c>
      <c r="U48" s="134"/>
      <c r="V48" s="134"/>
      <c r="W48" s="134"/>
      <c r="X48" s="10"/>
    </row>
    <row r="49" spans="1:24" ht="15" customHeight="1">
      <c r="A49" s="26" t="s">
        <v>85</v>
      </c>
      <c r="B49" s="10" t="s">
        <v>15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35" t="s">
        <v>92</v>
      </c>
      <c r="U49" s="136"/>
      <c r="V49" s="135" t="s">
        <v>91</v>
      </c>
      <c r="W49" s="136"/>
      <c r="X49" s="10"/>
    </row>
    <row r="50" spans="1:24" ht="15" customHeight="1">
      <c r="A50" s="26" t="s">
        <v>44</v>
      </c>
      <c r="B50" s="10" t="s">
        <v>46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37"/>
      <c r="U50" s="138"/>
      <c r="V50" s="137"/>
      <c r="W50" s="138"/>
      <c r="X50" s="10"/>
    </row>
    <row r="51" spans="1:24" ht="15" customHeight="1">
      <c r="A51" s="26"/>
      <c r="B51" s="10" t="s">
        <v>161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39"/>
      <c r="U51" s="140"/>
      <c r="V51" s="139"/>
      <c r="W51" s="140"/>
      <c r="X51" s="10"/>
    </row>
    <row r="52" spans="1:24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6.5" customHeight="1">
      <c r="A53" s="39" t="s">
        <v>86</v>
      </c>
      <c r="B53" s="40" t="s">
        <v>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41"/>
    </row>
    <row r="54" spans="1:24" ht="16.5" customHeight="1">
      <c r="A54" s="39" t="s">
        <v>88</v>
      </c>
      <c r="B54" s="40" t="s">
        <v>89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3"/>
      <c r="X54" s="43"/>
    </row>
    <row r="55" spans="1:24" ht="16.5" customHeight="1">
      <c r="A55" s="42"/>
      <c r="B55" s="42" t="s">
        <v>160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3"/>
      <c r="X55" s="43"/>
    </row>
    <row r="56" spans="1:24" ht="16.5" customHeight="1">
      <c r="A56" s="44" t="s">
        <v>90</v>
      </c>
      <c r="B56" s="91" t="s">
        <v>159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6.5" customHeight="1">
      <c r="A57" s="44" t="s">
        <v>90</v>
      </c>
      <c r="B57" s="89" t="s">
        <v>162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ht="16.5" customHeight="1">
      <c r="B58" s="90"/>
    </row>
    <row r="59" ht="16.5" customHeight="1"/>
  </sheetData>
  <sheetProtection/>
  <mergeCells count="254">
    <mergeCell ref="A1:X1"/>
    <mergeCell ref="A3:N3"/>
    <mergeCell ref="O3:Q3"/>
    <mergeCell ref="R3:X3"/>
    <mergeCell ref="R4:X4"/>
    <mergeCell ref="A5:C5"/>
    <mergeCell ref="D5:F5"/>
    <mergeCell ref="G5:H5"/>
    <mergeCell ref="I5:N5"/>
    <mergeCell ref="R5:W5"/>
    <mergeCell ref="A4:C4"/>
    <mergeCell ref="D4:L4"/>
    <mergeCell ref="M4:N4"/>
    <mergeCell ref="O4:Q4"/>
    <mergeCell ref="P6:W6"/>
    <mergeCell ref="A7:C7"/>
    <mergeCell ref="D7:F7"/>
    <mergeCell ref="G7:H7"/>
    <mergeCell ref="I7:N7"/>
    <mergeCell ref="P7:W7"/>
    <mergeCell ref="P9:W9"/>
    <mergeCell ref="B10:C10"/>
    <mergeCell ref="D10:F10"/>
    <mergeCell ref="G10:H10"/>
    <mergeCell ref="A8:C8"/>
    <mergeCell ref="D8:F8"/>
    <mergeCell ref="P8:W8"/>
    <mergeCell ref="I9:N9"/>
    <mergeCell ref="G8:H8"/>
    <mergeCell ref="I8:N8"/>
    <mergeCell ref="G11:H11"/>
    <mergeCell ref="I11:N11"/>
    <mergeCell ref="A6:C6"/>
    <mergeCell ref="D6:F6"/>
    <mergeCell ref="G6:H6"/>
    <mergeCell ref="I6:N6"/>
    <mergeCell ref="A9:A11"/>
    <mergeCell ref="B9:C9"/>
    <mergeCell ref="D9:F9"/>
    <mergeCell ref="G9:H9"/>
    <mergeCell ref="B11:C11"/>
    <mergeCell ref="D11:F11"/>
    <mergeCell ref="P14:Q14"/>
    <mergeCell ref="R14:W14"/>
    <mergeCell ref="J12:K12"/>
    <mergeCell ref="N12:O12"/>
    <mergeCell ref="R12:S12"/>
    <mergeCell ref="F14:I14"/>
    <mergeCell ref="J14:K14"/>
    <mergeCell ref="L14:M14"/>
    <mergeCell ref="I10:N10"/>
    <mergeCell ref="P10:W10"/>
    <mergeCell ref="W12:X12"/>
    <mergeCell ref="O11:X11"/>
    <mergeCell ref="A12:B12"/>
    <mergeCell ref="F15:G15"/>
    <mergeCell ref="J15:K15"/>
    <mergeCell ref="L15:M15"/>
    <mergeCell ref="A13:X13"/>
    <mergeCell ref="C14:E14"/>
    <mergeCell ref="N14:O14"/>
    <mergeCell ref="P17:Q17"/>
    <mergeCell ref="R17:W17"/>
    <mergeCell ref="N15:O15"/>
    <mergeCell ref="F16:G16"/>
    <mergeCell ref="J16:K16"/>
    <mergeCell ref="L16:M16"/>
    <mergeCell ref="N16:O16"/>
    <mergeCell ref="P15:Q15"/>
    <mergeCell ref="R15:W15"/>
    <mergeCell ref="P16:Q16"/>
    <mergeCell ref="R16:W16"/>
    <mergeCell ref="P18:Q18"/>
    <mergeCell ref="R18:W18"/>
    <mergeCell ref="F17:G17"/>
    <mergeCell ref="J17:K17"/>
    <mergeCell ref="F18:G18"/>
    <mergeCell ref="J18:K18"/>
    <mergeCell ref="L18:M18"/>
    <mergeCell ref="N18:O18"/>
    <mergeCell ref="L17:M17"/>
    <mergeCell ref="F20:G20"/>
    <mergeCell ref="J20:K20"/>
    <mergeCell ref="L20:M20"/>
    <mergeCell ref="N20:O20"/>
    <mergeCell ref="N17:O17"/>
    <mergeCell ref="F19:G19"/>
    <mergeCell ref="J19:K19"/>
    <mergeCell ref="L19:M19"/>
    <mergeCell ref="N19:O19"/>
    <mergeCell ref="P19:Q19"/>
    <mergeCell ref="R19:W19"/>
    <mergeCell ref="P20:Q20"/>
    <mergeCell ref="R20:W20"/>
    <mergeCell ref="P21:Q21"/>
    <mergeCell ref="R21:W21"/>
    <mergeCell ref="P22:Q22"/>
    <mergeCell ref="R22:W22"/>
    <mergeCell ref="F21:G21"/>
    <mergeCell ref="J21:K21"/>
    <mergeCell ref="F22:G22"/>
    <mergeCell ref="J22:K22"/>
    <mergeCell ref="L22:M22"/>
    <mergeCell ref="N22:O22"/>
    <mergeCell ref="L21:M21"/>
    <mergeCell ref="N21:O21"/>
    <mergeCell ref="F24:G24"/>
    <mergeCell ref="J24:K24"/>
    <mergeCell ref="L24:M24"/>
    <mergeCell ref="N24:O24"/>
    <mergeCell ref="F23:G23"/>
    <mergeCell ref="J23:K23"/>
    <mergeCell ref="L23:M23"/>
    <mergeCell ref="N23:O23"/>
    <mergeCell ref="P23:Q23"/>
    <mergeCell ref="R23:W23"/>
    <mergeCell ref="P24:Q24"/>
    <mergeCell ref="R24:W24"/>
    <mergeCell ref="P25:Q25"/>
    <mergeCell ref="R25:W25"/>
    <mergeCell ref="P26:Q26"/>
    <mergeCell ref="R26:W26"/>
    <mergeCell ref="F25:G25"/>
    <mergeCell ref="J25:K25"/>
    <mergeCell ref="F26:G26"/>
    <mergeCell ref="J26:K26"/>
    <mergeCell ref="L26:M26"/>
    <mergeCell ref="N26:O26"/>
    <mergeCell ref="L25:M25"/>
    <mergeCell ref="N25:O25"/>
    <mergeCell ref="F28:G28"/>
    <mergeCell ref="J28:K28"/>
    <mergeCell ref="L28:M28"/>
    <mergeCell ref="N28:O28"/>
    <mergeCell ref="F27:G27"/>
    <mergeCell ref="J27:K27"/>
    <mergeCell ref="L27:M27"/>
    <mergeCell ref="N27:O27"/>
    <mergeCell ref="P27:Q27"/>
    <mergeCell ref="R27:W27"/>
    <mergeCell ref="P28:Q28"/>
    <mergeCell ref="R28:W28"/>
    <mergeCell ref="P29:Q29"/>
    <mergeCell ref="R29:W29"/>
    <mergeCell ref="P30:Q30"/>
    <mergeCell ref="R30:W30"/>
    <mergeCell ref="F29:G29"/>
    <mergeCell ref="J29:K29"/>
    <mergeCell ref="F30:G30"/>
    <mergeCell ref="J30:K30"/>
    <mergeCell ref="L30:M30"/>
    <mergeCell ref="N30:O30"/>
    <mergeCell ref="L29:M29"/>
    <mergeCell ref="N29:O29"/>
    <mergeCell ref="F32:G32"/>
    <mergeCell ref="J32:K32"/>
    <mergeCell ref="L32:M32"/>
    <mergeCell ref="N32:O32"/>
    <mergeCell ref="F31:G31"/>
    <mergeCell ref="J31:K31"/>
    <mergeCell ref="L31:M31"/>
    <mergeCell ref="N31:O31"/>
    <mergeCell ref="P31:Q31"/>
    <mergeCell ref="R31:W31"/>
    <mergeCell ref="P32:Q32"/>
    <mergeCell ref="R32:W32"/>
    <mergeCell ref="P33:Q33"/>
    <mergeCell ref="R33:W33"/>
    <mergeCell ref="P34:Q34"/>
    <mergeCell ref="R34:W34"/>
    <mergeCell ref="F33:G33"/>
    <mergeCell ref="J33:K33"/>
    <mergeCell ref="F34:G34"/>
    <mergeCell ref="J34:K34"/>
    <mergeCell ref="L34:M34"/>
    <mergeCell ref="N34:O34"/>
    <mergeCell ref="L33:M33"/>
    <mergeCell ref="N33:O33"/>
    <mergeCell ref="F36:G36"/>
    <mergeCell ref="J36:K36"/>
    <mergeCell ref="L36:M36"/>
    <mergeCell ref="N36:O36"/>
    <mergeCell ref="F35:G35"/>
    <mergeCell ref="J35:K35"/>
    <mergeCell ref="L35:M35"/>
    <mergeCell ref="N35:O35"/>
    <mergeCell ref="P35:Q35"/>
    <mergeCell ref="R35:W35"/>
    <mergeCell ref="P36:Q36"/>
    <mergeCell ref="R36:W36"/>
    <mergeCell ref="P37:Q37"/>
    <mergeCell ref="R37:W37"/>
    <mergeCell ref="P38:Q38"/>
    <mergeCell ref="R38:W38"/>
    <mergeCell ref="F37:G37"/>
    <mergeCell ref="J37:K37"/>
    <mergeCell ref="F38:G38"/>
    <mergeCell ref="J38:K38"/>
    <mergeCell ref="L38:M38"/>
    <mergeCell ref="N38:O38"/>
    <mergeCell ref="L37:M37"/>
    <mergeCell ref="N37:O37"/>
    <mergeCell ref="F40:G40"/>
    <mergeCell ref="J40:K40"/>
    <mergeCell ref="L40:M40"/>
    <mergeCell ref="N40:O40"/>
    <mergeCell ref="F39:G39"/>
    <mergeCell ref="J39:K39"/>
    <mergeCell ref="L39:M39"/>
    <mergeCell ref="N39:O39"/>
    <mergeCell ref="P39:Q39"/>
    <mergeCell ref="R39:W39"/>
    <mergeCell ref="P40:Q40"/>
    <mergeCell ref="R40:W40"/>
    <mergeCell ref="P41:Q41"/>
    <mergeCell ref="R41:W41"/>
    <mergeCell ref="P42:Q42"/>
    <mergeCell ref="R42:W42"/>
    <mergeCell ref="F41:G41"/>
    <mergeCell ref="J41:K41"/>
    <mergeCell ref="F42:G42"/>
    <mergeCell ref="J42:K42"/>
    <mergeCell ref="L42:M42"/>
    <mergeCell ref="N42:O42"/>
    <mergeCell ref="L41:M41"/>
    <mergeCell ref="N41:O41"/>
    <mergeCell ref="F44:G44"/>
    <mergeCell ref="J44:K44"/>
    <mergeCell ref="L44:M44"/>
    <mergeCell ref="N44:O44"/>
    <mergeCell ref="F43:G43"/>
    <mergeCell ref="J43:K43"/>
    <mergeCell ref="L43:M43"/>
    <mergeCell ref="N43:O43"/>
    <mergeCell ref="P43:Q43"/>
    <mergeCell ref="R43:W43"/>
    <mergeCell ref="P44:Q44"/>
    <mergeCell ref="R44:W44"/>
    <mergeCell ref="P45:Q45"/>
    <mergeCell ref="R45:W45"/>
    <mergeCell ref="F45:G45"/>
    <mergeCell ref="J45:K45"/>
    <mergeCell ref="A46:I46"/>
    <mergeCell ref="J46:K46"/>
    <mergeCell ref="L46:M46"/>
    <mergeCell ref="N46:O46"/>
    <mergeCell ref="L45:M45"/>
    <mergeCell ref="N45:O45"/>
    <mergeCell ref="A47:X47"/>
    <mergeCell ref="T48:W48"/>
    <mergeCell ref="T49:U51"/>
    <mergeCell ref="V49:W51"/>
    <mergeCell ref="P46:Q46"/>
    <mergeCell ref="R46:W46"/>
  </mergeCells>
  <printOptions horizontalCentered="1"/>
  <pageMargins left="0.1968503937007874" right="0.1968503937007874" top="0.1968503937007874" bottom="0.15748031496062992" header="0.511811023622047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PageLayoutView="0" workbookViewId="0" topLeftCell="A22">
      <selection activeCell="B48" sqref="B48"/>
    </sheetView>
  </sheetViews>
  <sheetFormatPr defaultColWidth="9.00390625" defaultRowHeight="13.5"/>
  <cols>
    <col min="1" max="1" width="4.125" style="1" customWidth="1"/>
    <col min="2" max="2" width="4.50390625" style="1" customWidth="1"/>
    <col min="3" max="3" width="4.125" style="1" customWidth="1"/>
    <col min="4" max="4" width="1.625" style="1" customWidth="1"/>
    <col min="5" max="5" width="4.125" style="1" customWidth="1"/>
    <col min="6" max="6" width="1.875" style="1" customWidth="1"/>
    <col min="7" max="7" width="3.125" style="1" customWidth="1"/>
    <col min="8" max="8" width="1.625" style="1" customWidth="1"/>
    <col min="9" max="12" width="4.125" style="1" customWidth="1"/>
    <col min="13" max="13" width="3.875" style="1" customWidth="1"/>
    <col min="14" max="14" width="4.125" style="1" customWidth="1"/>
    <col min="15" max="15" width="4.375" style="1" customWidth="1"/>
    <col min="16" max="23" width="4.125" style="1" customWidth="1"/>
    <col min="24" max="24" width="5.375" style="1" customWidth="1"/>
    <col min="25" max="28" width="4.125" style="1" customWidth="1"/>
    <col min="29" max="51" width="3.625" style="1" customWidth="1"/>
    <col min="52" max="65" width="4.125" style="1" customWidth="1"/>
    <col min="66" max="16384" width="9.00390625" style="1" customWidth="1"/>
  </cols>
  <sheetData>
    <row r="1" spans="1:24" s="96" customFormat="1" ht="12.7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s="91" customFormat="1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8" t="s">
        <v>38</v>
      </c>
      <c r="L2" s="98" t="s">
        <v>17</v>
      </c>
      <c r="M2" s="98"/>
      <c r="N2" s="98" t="s">
        <v>18</v>
      </c>
      <c r="O2" s="98"/>
      <c r="P2" s="98" t="s">
        <v>19</v>
      </c>
      <c r="Q2" s="98" t="s">
        <v>39</v>
      </c>
      <c r="R2" s="97"/>
      <c r="S2" s="97"/>
      <c r="T2" s="97"/>
      <c r="U2" s="97"/>
      <c r="V2" s="97"/>
      <c r="W2" s="97"/>
      <c r="X2" s="97"/>
    </row>
    <row r="3" spans="1:24" s="91" customFormat="1" ht="15" customHeight="1">
      <c r="A3" s="223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201" t="s">
        <v>11</v>
      </c>
      <c r="P3" s="204"/>
      <c r="Q3" s="202"/>
      <c r="R3" s="223"/>
      <c r="S3" s="224"/>
      <c r="T3" s="224"/>
      <c r="U3" s="224"/>
      <c r="V3" s="224"/>
      <c r="W3" s="224"/>
      <c r="X3" s="225"/>
    </row>
    <row r="4" spans="1:24" s="91" customFormat="1" ht="15" customHeight="1">
      <c r="A4" s="201" t="s">
        <v>37</v>
      </c>
      <c r="B4" s="204"/>
      <c r="C4" s="204"/>
      <c r="D4" s="220"/>
      <c r="E4" s="221"/>
      <c r="F4" s="221"/>
      <c r="G4" s="221"/>
      <c r="H4" s="221"/>
      <c r="I4" s="221"/>
      <c r="J4" s="221"/>
      <c r="K4" s="221"/>
      <c r="L4" s="221"/>
      <c r="M4" s="206" t="s">
        <v>40</v>
      </c>
      <c r="N4" s="207"/>
      <c r="O4" s="201" t="s">
        <v>12</v>
      </c>
      <c r="P4" s="204"/>
      <c r="Q4" s="202"/>
      <c r="R4" s="223"/>
      <c r="S4" s="224"/>
      <c r="T4" s="224"/>
      <c r="U4" s="224"/>
      <c r="V4" s="224"/>
      <c r="W4" s="224"/>
      <c r="X4" s="225"/>
    </row>
    <row r="5" spans="1:24" s="91" customFormat="1" ht="15" customHeight="1">
      <c r="A5" s="201" t="s">
        <v>33</v>
      </c>
      <c r="B5" s="204"/>
      <c r="C5" s="202"/>
      <c r="D5" s="214"/>
      <c r="E5" s="215"/>
      <c r="F5" s="215"/>
      <c r="G5" s="209" t="s">
        <v>1</v>
      </c>
      <c r="H5" s="209"/>
      <c r="I5" s="103"/>
      <c r="J5" s="206"/>
      <c r="K5" s="206"/>
      <c r="L5" s="206"/>
      <c r="M5" s="206"/>
      <c r="N5" s="207"/>
      <c r="O5" s="106" t="s">
        <v>165</v>
      </c>
      <c r="P5" s="107" t="s">
        <v>10</v>
      </c>
      <c r="Q5" s="107"/>
      <c r="R5" s="226" t="s">
        <v>166</v>
      </c>
      <c r="S5" s="226"/>
      <c r="T5" s="226"/>
      <c r="U5" s="226"/>
      <c r="V5" s="226"/>
      <c r="W5" s="226"/>
      <c r="X5" s="108"/>
    </row>
    <row r="6" spans="1:24" s="91" customFormat="1" ht="15" customHeight="1">
      <c r="A6" s="201" t="s">
        <v>20</v>
      </c>
      <c r="B6" s="204"/>
      <c r="C6" s="202"/>
      <c r="D6" s="214"/>
      <c r="E6" s="215"/>
      <c r="F6" s="215"/>
      <c r="G6" s="209" t="s">
        <v>9</v>
      </c>
      <c r="H6" s="209"/>
      <c r="I6" s="103" t="s">
        <v>23</v>
      </c>
      <c r="J6" s="103"/>
      <c r="K6" s="109"/>
      <c r="L6" s="109"/>
      <c r="M6" s="110"/>
      <c r="N6" s="111"/>
      <c r="O6" s="112"/>
      <c r="P6" s="219" t="s">
        <v>25</v>
      </c>
      <c r="Q6" s="219"/>
      <c r="R6" s="219"/>
      <c r="S6" s="219"/>
      <c r="T6" s="219"/>
      <c r="U6" s="219"/>
      <c r="V6" s="219"/>
      <c r="W6" s="219"/>
      <c r="X6" s="113"/>
    </row>
    <row r="7" spans="1:24" s="91" customFormat="1" ht="15" customHeight="1">
      <c r="A7" s="201" t="s">
        <v>21</v>
      </c>
      <c r="B7" s="204"/>
      <c r="C7" s="202"/>
      <c r="D7" s="214"/>
      <c r="E7" s="215"/>
      <c r="F7" s="215"/>
      <c r="G7" s="209" t="s">
        <v>9</v>
      </c>
      <c r="H7" s="209"/>
      <c r="I7" s="103" t="s">
        <v>24</v>
      </c>
      <c r="J7" s="103"/>
      <c r="K7" s="109"/>
      <c r="L7" s="109"/>
      <c r="M7" s="110"/>
      <c r="N7" s="111"/>
      <c r="O7" s="112"/>
      <c r="P7" s="208"/>
      <c r="Q7" s="208"/>
      <c r="R7" s="208"/>
      <c r="S7" s="208"/>
      <c r="T7" s="208"/>
      <c r="U7" s="208"/>
      <c r="V7" s="208"/>
      <c r="W7" s="208"/>
      <c r="X7" s="113"/>
    </row>
    <row r="8" spans="1:24" s="91" customFormat="1" ht="15" customHeight="1">
      <c r="A8" s="201" t="s">
        <v>22</v>
      </c>
      <c r="B8" s="204"/>
      <c r="C8" s="202"/>
      <c r="D8" s="214"/>
      <c r="E8" s="215"/>
      <c r="F8" s="215"/>
      <c r="G8" s="209" t="s">
        <v>9</v>
      </c>
      <c r="H8" s="209"/>
      <c r="I8" s="103"/>
      <c r="J8" s="206"/>
      <c r="K8" s="206"/>
      <c r="L8" s="206"/>
      <c r="M8" s="206"/>
      <c r="N8" s="207"/>
      <c r="O8" s="112"/>
      <c r="P8" s="208"/>
      <c r="Q8" s="208"/>
      <c r="R8" s="208"/>
      <c r="S8" s="208"/>
      <c r="T8" s="208"/>
      <c r="U8" s="208"/>
      <c r="V8" s="208"/>
      <c r="W8" s="208"/>
      <c r="X8" s="113"/>
    </row>
    <row r="9" spans="1:24" s="91" customFormat="1" ht="15" customHeight="1">
      <c r="A9" s="216" t="s">
        <v>5</v>
      </c>
      <c r="B9" s="201" t="s">
        <v>34</v>
      </c>
      <c r="C9" s="202"/>
      <c r="D9" s="214"/>
      <c r="E9" s="215"/>
      <c r="F9" s="215"/>
      <c r="G9" s="209" t="s">
        <v>1</v>
      </c>
      <c r="H9" s="209"/>
      <c r="I9" s="103"/>
      <c r="J9" s="206"/>
      <c r="K9" s="206"/>
      <c r="L9" s="206"/>
      <c r="M9" s="206"/>
      <c r="N9" s="207"/>
      <c r="O9" s="112"/>
      <c r="P9" s="208"/>
      <c r="Q9" s="208"/>
      <c r="R9" s="208"/>
      <c r="S9" s="208"/>
      <c r="T9" s="208"/>
      <c r="U9" s="208"/>
      <c r="V9" s="208"/>
      <c r="W9" s="208"/>
      <c r="X9" s="113"/>
    </row>
    <row r="10" spans="1:24" s="91" customFormat="1" ht="15" customHeight="1">
      <c r="A10" s="217"/>
      <c r="B10" s="201" t="s">
        <v>35</v>
      </c>
      <c r="C10" s="202"/>
      <c r="D10" s="214"/>
      <c r="E10" s="215"/>
      <c r="F10" s="215"/>
      <c r="G10" s="209" t="s">
        <v>9</v>
      </c>
      <c r="H10" s="209"/>
      <c r="I10" s="103"/>
      <c r="J10" s="206"/>
      <c r="K10" s="206"/>
      <c r="L10" s="206"/>
      <c r="M10" s="206"/>
      <c r="N10" s="207"/>
      <c r="O10" s="112"/>
      <c r="P10" s="208"/>
      <c r="Q10" s="208"/>
      <c r="R10" s="208"/>
      <c r="S10" s="208"/>
      <c r="T10" s="208"/>
      <c r="U10" s="208"/>
      <c r="V10" s="208"/>
      <c r="W10" s="208"/>
      <c r="X10" s="113"/>
    </row>
    <row r="11" spans="1:24" s="91" customFormat="1" ht="15" customHeight="1">
      <c r="A11" s="218"/>
      <c r="B11" s="201" t="s">
        <v>36</v>
      </c>
      <c r="C11" s="202"/>
      <c r="D11" s="214"/>
      <c r="E11" s="215"/>
      <c r="F11" s="215"/>
      <c r="G11" s="209" t="s">
        <v>9</v>
      </c>
      <c r="H11" s="209"/>
      <c r="I11" s="103"/>
      <c r="J11" s="206"/>
      <c r="K11" s="206"/>
      <c r="L11" s="206"/>
      <c r="M11" s="206"/>
      <c r="N11" s="207"/>
      <c r="O11" s="211" t="s">
        <v>167</v>
      </c>
      <c r="P11" s="212"/>
      <c r="Q11" s="212"/>
      <c r="R11" s="212"/>
      <c r="S11" s="212"/>
      <c r="T11" s="212"/>
      <c r="U11" s="212"/>
      <c r="V11" s="212"/>
      <c r="W11" s="212"/>
      <c r="X11" s="213"/>
    </row>
    <row r="12" spans="1:24" s="91" customFormat="1" ht="13.5" customHeight="1">
      <c r="A12" s="201" t="s">
        <v>13</v>
      </c>
      <c r="B12" s="202"/>
      <c r="C12" s="102"/>
      <c r="D12" s="103" t="s">
        <v>168</v>
      </c>
      <c r="E12" s="114"/>
      <c r="F12" s="115" t="s">
        <v>169</v>
      </c>
      <c r="G12" s="103"/>
      <c r="H12" s="103" t="s">
        <v>168</v>
      </c>
      <c r="I12" s="116"/>
      <c r="J12" s="201" t="s">
        <v>31</v>
      </c>
      <c r="K12" s="202"/>
      <c r="L12" s="103">
        <v>60</v>
      </c>
      <c r="M12" s="100" t="s">
        <v>14</v>
      </c>
      <c r="N12" s="201" t="s">
        <v>30</v>
      </c>
      <c r="O12" s="202"/>
      <c r="P12" s="102">
        <v>8</v>
      </c>
      <c r="Q12" s="117" t="s">
        <v>9</v>
      </c>
      <c r="R12" s="201" t="s">
        <v>32</v>
      </c>
      <c r="S12" s="202"/>
      <c r="T12" s="103"/>
      <c r="U12" s="99" t="s">
        <v>168</v>
      </c>
      <c r="V12" s="114"/>
      <c r="W12" s="209" t="s">
        <v>170</v>
      </c>
      <c r="X12" s="210"/>
    </row>
    <row r="13" spans="1:24" s="91" customFormat="1" ht="6.7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s="91" customFormat="1" ht="16.5" customHeight="1">
      <c r="A14" s="118" t="s">
        <v>1</v>
      </c>
      <c r="B14" s="99" t="s">
        <v>2</v>
      </c>
      <c r="C14" s="201" t="s">
        <v>3</v>
      </c>
      <c r="D14" s="204"/>
      <c r="E14" s="202"/>
      <c r="F14" s="201" t="s">
        <v>4</v>
      </c>
      <c r="G14" s="204"/>
      <c r="H14" s="204"/>
      <c r="I14" s="202"/>
      <c r="J14" s="201" t="s">
        <v>20</v>
      </c>
      <c r="K14" s="202"/>
      <c r="L14" s="201" t="s">
        <v>21</v>
      </c>
      <c r="M14" s="202"/>
      <c r="N14" s="201" t="s">
        <v>22</v>
      </c>
      <c r="O14" s="202"/>
      <c r="P14" s="201" t="s">
        <v>5</v>
      </c>
      <c r="Q14" s="202"/>
      <c r="R14" s="205" t="s">
        <v>47</v>
      </c>
      <c r="S14" s="205"/>
      <c r="T14" s="205"/>
      <c r="U14" s="205"/>
      <c r="V14" s="205"/>
      <c r="W14" s="205"/>
      <c r="X14" s="119" t="s">
        <v>7</v>
      </c>
    </row>
    <row r="15" spans="1:24" s="91" customFormat="1" ht="16.5" customHeight="1">
      <c r="A15" s="122">
        <v>1</v>
      </c>
      <c r="B15" s="101"/>
      <c r="C15" s="121"/>
      <c r="D15" s="101" t="s">
        <v>168</v>
      </c>
      <c r="E15" s="105"/>
      <c r="F15" s="203"/>
      <c r="G15" s="198"/>
      <c r="H15" s="101" t="s">
        <v>168</v>
      </c>
      <c r="I15" s="104"/>
      <c r="J15" s="199"/>
      <c r="K15" s="200"/>
      <c r="L15" s="185"/>
      <c r="M15" s="185"/>
      <c r="N15" s="185"/>
      <c r="O15" s="185"/>
      <c r="P15" s="185"/>
      <c r="Q15" s="185"/>
      <c r="R15" s="196"/>
      <c r="S15" s="196"/>
      <c r="T15" s="196"/>
      <c r="U15" s="196"/>
      <c r="V15" s="196"/>
      <c r="W15" s="196"/>
      <c r="X15" s="120"/>
    </row>
    <row r="16" spans="1:24" s="91" customFormat="1" ht="16.5" customHeight="1">
      <c r="A16" s="122">
        <v>2</v>
      </c>
      <c r="B16" s="101"/>
      <c r="C16" s="121"/>
      <c r="D16" s="101" t="s">
        <v>168</v>
      </c>
      <c r="E16" s="105"/>
      <c r="F16" s="198"/>
      <c r="G16" s="198"/>
      <c r="H16" s="101" t="s">
        <v>168</v>
      </c>
      <c r="I16" s="104"/>
      <c r="J16" s="199"/>
      <c r="K16" s="200"/>
      <c r="L16" s="185"/>
      <c r="M16" s="185"/>
      <c r="N16" s="185"/>
      <c r="O16" s="185"/>
      <c r="P16" s="185"/>
      <c r="Q16" s="185"/>
      <c r="R16" s="196"/>
      <c r="S16" s="196"/>
      <c r="T16" s="196"/>
      <c r="U16" s="196"/>
      <c r="V16" s="196"/>
      <c r="W16" s="196"/>
      <c r="X16" s="120"/>
    </row>
    <row r="17" spans="1:24" s="91" customFormat="1" ht="16.5" customHeight="1">
      <c r="A17" s="122">
        <v>3</v>
      </c>
      <c r="B17" s="101"/>
      <c r="C17" s="121"/>
      <c r="D17" s="101" t="s">
        <v>168</v>
      </c>
      <c r="E17" s="105"/>
      <c r="F17" s="198"/>
      <c r="G17" s="198"/>
      <c r="H17" s="101" t="s">
        <v>168</v>
      </c>
      <c r="I17" s="104"/>
      <c r="J17" s="199"/>
      <c r="K17" s="200"/>
      <c r="L17" s="185"/>
      <c r="M17" s="185"/>
      <c r="N17" s="185"/>
      <c r="O17" s="185"/>
      <c r="P17" s="185"/>
      <c r="Q17" s="185"/>
      <c r="R17" s="196"/>
      <c r="S17" s="196"/>
      <c r="T17" s="196"/>
      <c r="U17" s="196"/>
      <c r="V17" s="196"/>
      <c r="W17" s="196"/>
      <c r="X17" s="120"/>
    </row>
    <row r="18" spans="1:24" s="91" customFormat="1" ht="16.5" customHeight="1">
      <c r="A18" s="122">
        <v>4</v>
      </c>
      <c r="B18" s="101"/>
      <c r="C18" s="121"/>
      <c r="D18" s="101" t="s">
        <v>168</v>
      </c>
      <c r="E18" s="105"/>
      <c r="F18" s="198"/>
      <c r="G18" s="198"/>
      <c r="H18" s="101" t="s">
        <v>168</v>
      </c>
      <c r="I18" s="104"/>
      <c r="J18" s="199"/>
      <c r="K18" s="200"/>
      <c r="L18" s="185"/>
      <c r="M18" s="185"/>
      <c r="N18" s="185"/>
      <c r="O18" s="185"/>
      <c r="P18" s="185"/>
      <c r="Q18" s="185"/>
      <c r="R18" s="196"/>
      <c r="S18" s="196"/>
      <c r="T18" s="196"/>
      <c r="U18" s="196"/>
      <c r="V18" s="196"/>
      <c r="W18" s="196"/>
      <c r="X18" s="120"/>
    </row>
    <row r="19" spans="1:24" s="91" customFormat="1" ht="16.5" customHeight="1">
      <c r="A19" s="122">
        <v>5</v>
      </c>
      <c r="B19" s="101"/>
      <c r="C19" s="121"/>
      <c r="D19" s="101" t="s">
        <v>168</v>
      </c>
      <c r="E19" s="105"/>
      <c r="F19" s="198"/>
      <c r="G19" s="198"/>
      <c r="H19" s="101" t="s">
        <v>168</v>
      </c>
      <c r="I19" s="104"/>
      <c r="J19" s="199"/>
      <c r="K19" s="200"/>
      <c r="L19" s="185"/>
      <c r="M19" s="185"/>
      <c r="N19" s="185"/>
      <c r="O19" s="185"/>
      <c r="P19" s="185"/>
      <c r="Q19" s="185"/>
      <c r="R19" s="196"/>
      <c r="S19" s="196"/>
      <c r="T19" s="196"/>
      <c r="U19" s="196"/>
      <c r="V19" s="196"/>
      <c r="W19" s="196"/>
      <c r="X19" s="120"/>
    </row>
    <row r="20" spans="1:24" s="91" customFormat="1" ht="16.5" customHeight="1">
      <c r="A20" s="122">
        <v>6</v>
      </c>
      <c r="B20" s="101"/>
      <c r="C20" s="121"/>
      <c r="D20" s="101" t="s">
        <v>168</v>
      </c>
      <c r="E20" s="105"/>
      <c r="F20" s="198"/>
      <c r="G20" s="198"/>
      <c r="H20" s="101" t="s">
        <v>168</v>
      </c>
      <c r="I20" s="104"/>
      <c r="J20" s="199"/>
      <c r="K20" s="200"/>
      <c r="L20" s="185"/>
      <c r="M20" s="185"/>
      <c r="N20" s="185"/>
      <c r="O20" s="185"/>
      <c r="P20" s="185"/>
      <c r="Q20" s="185"/>
      <c r="R20" s="196"/>
      <c r="S20" s="196"/>
      <c r="T20" s="196"/>
      <c r="U20" s="196"/>
      <c r="V20" s="196"/>
      <c r="W20" s="196"/>
      <c r="X20" s="120"/>
    </row>
    <row r="21" spans="1:24" s="91" customFormat="1" ht="16.5" customHeight="1">
      <c r="A21" s="122">
        <v>7</v>
      </c>
      <c r="B21" s="101"/>
      <c r="C21" s="121"/>
      <c r="D21" s="101" t="s">
        <v>168</v>
      </c>
      <c r="E21" s="105"/>
      <c r="F21" s="198"/>
      <c r="G21" s="198"/>
      <c r="H21" s="101" t="s">
        <v>168</v>
      </c>
      <c r="I21" s="104"/>
      <c r="J21" s="199"/>
      <c r="K21" s="200"/>
      <c r="L21" s="185"/>
      <c r="M21" s="185"/>
      <c r="N21" s="185"/>
      <c r="O21" s="185"/>
      <c r="P21" s="185"/>
      <c r="Q21" s="185"/>
      <c r="R21" s="196"/>
      <c r="S21" s="196"/>
      <c r="T21" s="196"/>
      <c r="U21" s="196"/>
      <c r="V21" s="196"/>
      <c r="W21" s="196"/>
      <c r="X21" s="120"/>
    </row>
    <row r="22" spans="1:24" s="91" customFormat="1" ht="16.5" customHeight="1">
      <c r="A22" s="122">
        <v>8</v>
      </c>
      <c r="B22" s="101"/>
      <c r="C22" s="121"/>
      <c r="D22" s="101" t="s">
        <v>168</v>
      </c>
      <c r="E22" s="105"/>
      <c r="F22" s="198"/>
      <c r="G22" s="198"/>
      <c r="H22" s="101" t="s">
        <v>168</v>
      </c>
      <c r="I22" s="104"/>
      <c r="J22" s="199"/>
      <c r="K22" s="200"/>
      <c r="L22" s="185"/>
      <c r="M22" s="185"/>
      <c r="N22" s="185"/>
      <c r="O22" s="185"/>
      <c r="P22" s="185"/>
      <c r="Q22" s="185"/>
      <c r="R22" s="196"/>
      <c r="S22" s="196"/>
      <c r="T22" s="196"/>
      <c r="U22" s="196"/>
      <c r="V22" s="196"/>
      <c r="W22" s="196"/>
      <c r="X22" s="120"/>
    </row>
    <row r="23" spans="1:24" s="91" customFormat="1" ht="16.5" customHeight="1">
      <c r="A23" s="122">
        <v>9</v>
      </c>
      <c r="B23" s="101"/>
      <c r="C23" s="121"/>
      <c r="D23" s="101" t="s">
        <v>168</v>
      </c>
      <c r="E23" s="105"/>
      <c r="F23" s="198"/>
      <c r="G23" s="198"/>
      <c r="H23" s="101" t="s">
        <v>168</v>
      </c>
      <c r="I23" s="104"/>
      <c r="J23" s="199"/>
      <c r="K23" s="200"/>
      <c r="L23" s="185"/>
      <c r="M23" s="185"/>
      <c r="N23" s="185"/>
      <c r="O23" s="185"/>
      <c r="P23" s="185"/>
      <c r="Q23" s="185"/>
      <c r="R23" s="196"/>
      <c r="S23" s="196"/>
      <c r="T23" s="196"/>
      <c r="U23" s="196"/>
      <c r="V23" s="196"/>
      <c r="W23" s="196"/>
      <c r="X23" s="120"/>
    </row>
    <row r="24" spans="1:24" s="91" customFormat="1" ht="16.5" customHeight="1">
      <c r="A24" s="122">
        <v>10</v>
      </c>
      <c r="B24" s="101"/>
      <c r="C24" s="121"/>
      <c r="D24" s="101" t="s">
        <v>168</v>
      </c>
      <c r="E24" s="105"/>
      <c r="F24" s="198"/>
      <c r="G24" s="198"/>
      <c r="H24" s="101" t="s">
        <v>168</v>
      </c>
      <c r="I24" s="104"/>
      <c r="J24" s="199"/>
      <c r="K24" s="200"/>
      <c r="L24" s="185"/>
      <c r="M24" s="185"/>
      <c r="N24" s="185"/>
      <c r="O24" s="185"/>
      <c r="P24" s="185"/>
      <c r="Q24" s="185"/>
      <c r="R24" s="196"/>
      <c r="S24" s="196"/>
      <c r="T24" s="196"/>
      <c r="U24" s="196"/>
      <c r="V24" s="196"/>
      <c r="W24" s="196"/>
      <c r="X24" s="120"/>
    </row>
    <row r="25" spans="1:24" s="91" customFormat="1" ht="16.5" customHeight="1">
      <c r="A25" s="122">
        <v>11</v>
      </c>
      <c r="B25" s="101"/>
      <c r="C25" s="121"/>
      <c r="D25" s="101" t="s">
        <v>168</v>
      </c>
      <c r="E25" s="105"/>
      <c r="F25" s="198"/>
      <c r="G25" s="198"/>
      <c r="H25" s="101" t="s">
        <v>168</v>
      </c>
      <c r="I25" s="104"/>
      <c r="J25" s="199"/>
      <c r="K25" s="200"/>
      <c r="L25" s="185"/>
      <c r="M25" s="185"/>
      <c r="N25" s="185"/>
      <c r="O25" s="185"/>
      <c r="P25" s="185"/>
      <c r="Q25" s="185"/>
      <c r="R25" s="196"/>
      <c r="S25" s="196"/>
      <c r="T25" s="196"/>
      <c r="U25" s="196"/>
      <c r="V25" s="196"/>
      <c r="W25" s="196"/>
      <c r="X25" s="120"/>
    </row>
    <row r="26" spans="1:24" s="91" customFormat="1" ht="16.5" customHeight="1">
      <c r="A26" s="122">
        <v>12</v>
      </c>
      <c r="B26" s="101"/>
      <c r="C26" s="121"/>
      <c r="D26" s="101" t="s">
        <v>168</v>
      </c>
      <c r="E26" s="105"/>
      <c r="F26" s="198"/>
      <c r="G26" s="198"/>
      <c r="H26" s="101" t="s">
        <v>168</v>
      </c>
      <c r="I26" s="104"/>
      <c r="J26" s="199"/>
      <c r="K26" s="200"/>
      <c r="L26" s="185"/>
      <c r="M26" s="185"/>
      <c r="N26" s="185"/>
      <c r="O26" s="185"/>
      <c r="P26" s="185"/>
      <c r="Q26" s="185"/>
      <c r="R26" s="196"/>
      <c r="S26" s="196"/>
      <c r="T26" s="196"/>
      <c r="U26" s="196"/>
      <c r="V26" s="196"/>
      <c r="W26" s="196"/>
      <c r="X26" s="120"/>
    </row>
    <row r="27" spans="1:24" s="91" customFormat="1" ht="16.5" customHeight="1">
      <c r="A27" s="122">
        <v>13</v>
      </c>
      <c r="B27" s="101"/>
      <c r="C27" s="121"/>
      <c r="D27" s="101" t="s">
        <v>168</v>
      </c>
      <c r="E27" s="105"/>
      <c r="F27" s="198"/>
      <c r="G27" s="198"/>
      <c r="H27" s="101" t="s">
        <v>168</v>
      </c>
      <c r="I27" s="104"/>
      <c r="J27" s="199"/>
      <c r="K27" s="200"/>
      <c r="L27" s="185"/>
      <c r="M27" s="185"/>
      <c r="N27" s="185"/>
      <c r="O27" s="185"/>
      <c r="P27" s="185"/>
      <c r="Q27" s="185"/>
      <c r="R27" s="196"/>
      <c r="S27" s="196"/>
      <c r="T27" s="196"/>
      <c r="U27" s="196"/>
      <c r="V27" s="196"/>
      <c r="W27" s="196"/>
      <c r="X27" s="120"/>
    </row>
    <row r="28" spans="1:24" s="91" customFormat="1" ht="16.5" customHeight="1">
      <c r="A28" s="122">
        <v>14</v>
      </c>
      <c r="B28" s="101"/>
      <c r="C28" s="121"/>
      <c r="D28" s="101" t="s">
        <v>168</v>
      </c>
      <c r="E28" s="105"/>
      <c r="F28" s="198"/>
      <c r="G28" s="198"/>
      <c r="H28" s="101" t="s">
        <v>168</v>
      </c>
      <c r="I28" s="104"/>
      <c r="J28" s="199"/>
      <c r="K28" s="200"/>
      <c r="L28" s="185"/>
      <c r="M28" s="185"/>
      <c r="N28" s="185"/>
      <c r="O28" s="185"/>
      <c r="P28" s="185"/>
      <c r="Q28" s="185"/>
      <c r="R28" s="196"/>
      <c r="S28" s="196"/>
      <c r="T28" s="196"/>
      <c r="U28" s="196"/>
      <c r="V28" s="196"/>
      <c r="W28" s="196"/>
      <c r="X28" s="120"/>
    </row>
    <row r="29" spans="1:24" s="91" customFormat="1" ht="16.5" customHeight="1">
      <c r="A29" s="122">
        <v>15</v>
      </c>
      <c r="B29" s="101"/>
      <c r="C29" s="121"/>
      <c r="D29" s="101" t="s">
        <v>168</v>
      </c>
      <c r="E29" s="105"/>
      <c r="F29" s="198"/>
      <c r="G29" s="198"/>
      <c r="H29" s="101" t="s">
        <v>168</v>
      </c>
      <c r="I29" s="104"/>
      <c r="J29" s="199"/>
      <c r="K29" s="200"/>
      <c r="L29" s="185"/>
      <c r="M29" s="185"/>
      <c r="N29" s="185"/>
      <c r="O29" s="185"/>
      <c r="P29" s="185"/>
      <c r="Q29" s="185"/>
      <c r="R29" s="196"/>
      <c r="S29" s="196"/>
      <c r="T29" s="196"/>
      <c r="U29" s="196"/>
      <c r="V29" s="196"/>
      <c r="W29" s="196"/>
      <c r="X29" s="120"/>
    </row>
    <row r="30" spans="1:24" s="91" customFormat="1" ht="16.5" customHeight="1">
      <c r="A30" s="122">
        <v>16</v>
      </c>
      <c r="B30" s="101"/>
      <c r="C30" s="121"/>
      <c r="D30" s="101" t="s">
        <v>168</v>
      </c>
      <c r="E30" s="105"/>
      <c r="F30" s="198"/>
      <c r="G30" s="198"/>
      <c r="H30" s="101" t="s">
        <v>168</v>
      </c>
      <c r="I30" s="104"/>
      <c r="J30" s="199"/>
      <c r="K30" s="200"/>
      <c r="L30" s="185"/>
      <c r="M30" s="185"/>
      <c r="N30" s="185"/>
      <c r="O30" s="185"/>
      <c r="P30" s="185"/>
      <c r="Q30" s="185"/>
      <c r="R30" s="196"/>
      <c r="S30" s="196"/>
      <c r="T30" s="196"/>
      <c r="U30" s="196"/>
      <c r="V30" s="196"/>
      <c r="W30" s="196"/>
      <c r="X30" s="120"/>
    </row>
    <row r="31" spans="1:24" s="91" customFormat="1" ht="16.5" customHeight="1">
      <c r="A31" s="122">
        <v>17</v>
      </c>
      <c r="B31" s="101"/>
      <c r="C31" s="121"/>
      <c r="D31" s="101" t="s">
        <v>168</v>
      </c>
      <c r="E31" s="105"/>
      <c r="F31" s="198"/>
      <c r="G31" s="198"/>
      <c r="H31" s="101" t="s">
        <v>168</v>
      </c>
      <c r="I31" s="104"/>
      <c r="J31" s="199"/>
      <c r="K31" s="200"/>
      <c r="L31" s="185"/>
      <c r="M31" s="185"/>
      <c r="N31" s="185"/>
      <c r="O31" s="185"/>
      <c r="P31" s="185"/>
      <c r="Q31" s="185"/>
      <c r="R31" s="196"/>
      <c r="S31" s="196"/>
      <c r="T31" s="196"/>
      <c r="U31" s="196"/>
      <c r="V31" s="196"/>
      <c r="W31" s="196"/>
      <c r="X31" s="120"/>
    </row>
    <row r="32" spans="1:24" s="91" customFormat="1" ht="16.5" customHeight="1">
      <c r="A32" s="122">
        <v>18</v>
      </c>
      <c r="B32" s="101"/>
      <c r="C32" s="121"/>
      <c r="D32" s="101" t="s">
        <v>168</v>
      </c>
      <c r="E32" s="105"/>
      <c r="F32" s="198"/>
      <c r="G32" s="198"/>
      <c r="H32" s="101" t="s">
        <v>168</v>
      </c>
      <c r="I32" s="104"/>
      <c r="J32" s="199"/>
      <c r="K32" s="200"/>
      <c r="L32" s="185"/>
      <c r="M32" s="185"/>
      <c r="N32" s="185"/>
      <c r="O32" s="185"/>
      <c r="P32" s="185"/>
      <c r="Q32" s="185"/>
      <c r="R32" s="196"/>
      <c r="S32" s="196"/>
      <c r="T32" s="196"/>
      <c r="U32" s="196"/>
      <c r="V32" s="196"/>
      <c r="W32" s="196"/>
      <c r="X32" s="120"/>
    </row>
    <row r="33" spans="1:24" s="91" customFormat="1" ht="16.5" customHeight="1">
      <c r="A33" s="122">
        <v>19</v>
      </c>
      <c r="B33" s="101"/>
      <c r="C33" s="121"/>
      <c r="D33" s="101" t="s">
        <v>168</v>
      </c>
      <c r="E33" s="105"/>
      <c r="F33" s="198"/>
      <c r="G33" s="198"/>
      <c r="H33" s="101" t="s">
        <v>168</v>
      </c>
      <c r="I33" s="104"/>
      <c r="J33" s="199"/>
      <c r="K33" s="200"/>
      <c r="L33" s="185"/>
      <c r="M33" s="185"/>
      <c r="N33" s="185"/>
      <c r="O33" s="185"/>
      <c r="P33" s="185"/>
      <c r="Q33" s="185"/>
      <c r="R33" s="196"/>
      <c r="S33" s="196"/>
      <c r="T33" s="196"/>
      <c r="U33" s="196"/>
      <c r="V33" s="196"/>
      <c r="W33" s="196"/>
      <c r="X33" s="120"/>
    </row>
    <row r="34" spans="1:24" s="91" customFormat="1" ht="16.5" customHeight="1">
      <c r="A34" s="122">
        <v>20</v>
      </c>
      <c r="B34" s="101"/>
      <c r="C34" s="121"/>
      <c r="D34" s="101" t="s">
        <v>168</v>
      </c>
      <c r="E34" s="105"/>
      <c r="F34" s="198"/>
      <c r="G34" s="198"/>
      <c r="H34" s="101" t="s">
        <v>168</v>
      </c>
      <c r="I34" s="104"/>
      <c r="J34" s="199"/>
      <c r="K34" s="200"/>
      <c r="L34" s="185"/>
      <c r="M34" s="185"/>
      <c r="N34" s="185"/>
      <c r="O34" s="185"/>
      <c r="P34" s="185"/>
      <c r="Q34" s="185"/>
      <c r="R34" s="196"/>
      <c r="S34" s="196"/>
      <c r="T34" s="196"/>
      <c r="U34" s="196"/>
      <c r="V34" s="196"/>
      <c r="W34" s="196"/>
      <c r="X34" s="120"/>
    </row>
    <row r="35" spans="1:24" s="91" customFormat="1" ht="16.5" customHeight="1">
      <c r="A35" s="122">
        <v>21</v>
      </c>
      <c r="B35" s="101"/>
      <c r="C35" s="121"/>
      <c r="D35" s="101" t="s">
        <v>168</v>
      </c>
      <c r="E35" s="105"/>
      <c r="F35" s="198"/>
      <c r="G35" s="198"/>
      <c r="H35" s="101" t="s">
        <v>168</v>
      </c>
      <c r="I35" s="104"/>
      <c r="J35" s="199"/>
      <c r="K35" s="200"/>
      <c r="L35" s="185"/>
      <c r="M35" s="185"/>
      <c r="N35" s="185"/>
      <c r="O35" s="185"/>
      <c r="P35" s="185"/>
      <c r="Q35" s="185"/>
      <c r="R35" s="196"/>
      <c r="S35" s="196"/>
      <c r="T35" s="196"/>
      <c r="U35" s="196"/>
      <c r="V35" s="196"/>
      <c r="W35" s="196"/>
      <c r="X35" s="120"/>
    </row>
    <row r="36" spans="1:24" s="91" customFormat="1" ht="16.5" customHeight="1">
      <c r="A36" s="122">
        <v>22</v>
      </c>
      <c r="B36" s="101"/>
      <c r="C36" s="121"/>
      <c r="D36" s="101" t="s">
        <v>168</v>
      </c>
      <c r="E36" s="105"/>
      <c r="F36" s="198"/>
      <c r="G36" s="198"/>
      <c r="H36" s="101" t="s">
        <v>168</v>
      </c>
      <c r="I36" s="104"/>
      <c r="J36" s="199"/>
      <c r="K36" s="200"/>
      <c r="L36" s="185"/>
      <c r="M36" s="185"/>
      <c r="N36" s="185"/>
      <c r="O36" s="185"/>
      <c r="P36" s="185"/>
      <c r="Q36" s="185"/>
      <c r="R36" s="196"/>
      <c r="S36" s="196"/>
      <c r="T36" s="196"/>
      <c r="U36" s="196"/>
      <c r="V36" s="196"/>
      <c r="W36" s="196"/>
      <c r="X36" s="120"/>
    </row>
    <row r="37" spans="1:24" s="91" customFormat="1" ht="16.5" customHeight="1">
      <c r="A37" s="122">
        <v>23</v>
      </c>
      <c r="B37" s="101"/>
      <c r="C37" s="121"/>
      <c r="D37" s="101" t="s">
        <v>168</v>
      </c>
      <c r="E37" s="105"/>
      <c r="F37" s="198"/>
      <c r="G37" s="198"/>
      <c r="H37" s="101" t="s">
        <v>168</v>
      </c>
      <c r="I37" s="104"/>
      <c r="J37" s="199"/>
      <c r="K37" s="200"/>
      <c r="L37" s="185"/>
      <c r="M37" s="185"/>
      <c r="N37" s="185"/>
      <c r="O37" s="185"/>
      <c r="P37" s="185"/>
      <c r="Q37" s="185"/>
      <c r="R37" s="196"/>
      <c r="S37" s="196"/>
      <c r="T37" s="196"/>
      <c r="U37" s="196"/>
      <c r="V37" s="196"/>
      <c r="W37" s="196"/>
      <c r="X37" s="120"/>
    </row>
    <row r="38" spans="1:24" s="91" customFormat="1" ht="16.5" customHeight="1">
      <c r="A38" s="122">
        <v>24</v>
      </c>
      <c r="B38" s="101"/>
      <c r="C38" s="121"/>
      <c r="D38" s="101" t="s">
        <v>168</v>
      </c>
      <c r="E38" s="105"/>
      <c r="F38" s="198"/>
      <c r="G38" s="198"/>
      <c r="H38" s="101" t="s">
        <v>168</v>
      </c>
      <c r="I38" s="104"/>
      <c r="J38" s="199"/>
      <c r="K38" s="200"/>
      <c r="L38" s="185"/>
      <c r="M38" s="185"/>
      <c r="N38" s="185"/>
      <c r="O38" s="185"/>
      <c r="P38" s="185"/>
      <c r="Q38" s="185"/>
      <c r="R38" s="196"/>
      <c r="S38" s="196"/>
      <c r="T38" s="196"/>
      <c r="U38" s="196"/>
      <c r="V38" s="196"/>
      <c r="W38" s="196"/>
      <c r="X38" s="120"/>
    </row>
    <row r="39" spans="1:24" s="91" customFormat="1" ht="16.5" customHeight="1">
      <c r="A39" s="122">
        <v>25</v>
      </c>
      <c r="B39" s="101"/>
      <c r="C39" s="121"/>
      <c r="D39" s="101" t="s">
        <v>168</v>
      </c>
      <c r="E39" s="105"/>
      <c r="F39" s="198"/>
      <c r="G39" s="198"/>
      <c r="H39" s="101" t="s">
        <v>168</v>
      </c>
      <c r="I39" s="104"/>
      <c r="J39" s="199"/>
      <c r="K39" s="200"/>
      <c r="L39" s="185"/>
      <c r="M39" s="185"/>
      <c r="N39" s="185"/>
      <c r="O39" s="185"/>
      <c r="P39" s="185"/>
      <c r="Q39" s="185"/>
      <c r="R39" s="196"/>
      <c r="S39" s="196"/>
      <c r="T39" s="196"/>
      <c r="U39" s="196"/>
      <c r="V39" s="196"/>
      <c r="W39" s="196"/>
      <c r="X39" s="120"/>
    </row>
    <row r="40" spans="1:24" s="91" customFormat="1" ht="16.5" customHeight="1">
      <c r="A40" s="122">
        <v>26</v>
      </c>
      <c r="B40" s="101"/>
      <c r="C40" s="121"/>
      <c r="D40" s="101" t="s">
        <v>168</v>
      </c>
      <c r="E40" s="105"/>
      <c r="F40" s="198"/>
      <c r="G40" s="198"/>
      <c r="H40" s="101" t="s">
        <v>168</v>
      </c>
      <c r="I40" s="104"/>
      <c r="J40" s="199"/>
      <c r="K40" s="200"/>
      <c r="L40" s="185"/>
      <c r="M40" s="185"/>
      <c r="N40" s="185"/>
      <c r="O40" s="185"/>
      <c r="P40" s="185"/>
      <c r="Q40" s="185"/>
      <c r="R40" s="196"/>
      <c r="S40" s="196"/>
      <c r="T40" s="196"/>
      <c r="U40" s="196"/>
      <c r="V40" s="196"/>
      <c r="W40" s="196"/>
      <c r="X40" s="120"/>
    </row>
    <row r="41" spans="1:24" s="91" customFormat="1" ht="16.5" customHeight="1">
      <c r="A41" s="122">
        <v>27</v>
      </c>
      <c r="B41" s="101"/>
      <c r="C41" s="121"/>
      <c r="D41" s="101" t="s">
        <v>168</v>
      </c>
      <c r="E41" s="105"/>
      <c r="F41" s="198"/>
      <c r="G41" s="198"/>
      <c r="H41" s="101" t="s">
        <v>168</v>
      </c>
      <c r="I41" s="104"/>
      <c r="J41" s="199"/>
      <c r="K41" s="200"/>
      <c r="L41" s="185"/>
      <c r="M41" s="185"/>
      <c r="N41" s="185"/>
      <c r="O41" s="185"/>
      <c r="P41" s="185"/>
      <c r="Q41" s="185"/>
      <c r="R41" s="196"/>
      <c r="S41" s="196"/>
      <c r="T41" s="196"/>
      <c r="U41" s="196"/>
      <c r="V41" s="196"/>
      <c r="W41" s="196"/>
      <c r="X41" s="120"/>
    </row>
    <row r="42" spans="1:24" s="91" customFormat="1" ht="16.5" customHeight="1">
      <c r="A42" s="122">
        <v>28</v>
      </c>
      <c r="B42" s="101"/>
      <c r="C42" s="121"/>
      <c r="D42" s="101" t="s">
        <v>168</v>
      </c>
      <c r="E42" s="105"/>
      <c r="F42" s="198"/>
      <c r="G42" s="198"/>
      <c r="H42" s="101" t="s">
        <v>168</v>
      </c>
      <c r="I42" s="104"/>
      <c r="J42" s="199"/>
      <c r="K42" s="200"/>
      <c r="L42" s="185"/>
      <c r="M42" s="185"/>
      <c r="N42" s="185"/>
      <c r="O42" s="185"/>
      <c r="P42" s="185"/>
      <c r="Q42" s="185"/>
      <c r="R42" s="196"/>
      <c r="S42" s="196"/>
      <c r="T42" s="196"/>
      <c r="U42" s="196"/>
      <c r="V42" s="196"/>
      <c r="W42" s="196"/>
      <c r="X42" s="120"/>
    </row>
    <row r="43" spans="1:24" s="91" customFormat="1" ht="16.5" customHeight="1">
      <c r="A43" s="122">
        <v>29</v>
      </c>
      <c r="B43" s="101"/>
      <c r="C43" s="121"/>
      <c r="D43" s="101" t="s">
        <v>168</v>
      </c>
      <c r="E43" s="105"/>
      <c r="F43" s="198"/>
      <c r="G43" s="198"/>
      <c r="H43" s="101" t="s">
        <v>168</v>
      </c>
      <c r="I43" s="104"/>
      <c r="J43" s="199"/>
      <c r="K43" s="200"/>
      <c r="L43" s="185"/>
      <c r="M43" s="185"/>
      <c r="N43" s="185"/>
      <c r="O43" s="185"/>
      <c r="P43" s="185"/>
      <c r="Q43" s="185"/>
      <c r="R43" s="196"/>
      <c r="S43" s="196"/>
      <c r="T43" s="196"/>
      <c r="U43" s="196"/>
      <c r="V43" s="196"/>
      <c r="W43" s="196"/>
      <c r="X43" s="120"/>
    </row>
    <row r="44" spans="1:24" s="91" customFormat="1" ht="16.5" customHeight="1">
      <c r="A44" s="122">
        <v>30</v>
      </c>
      <c r="B44" s="101"/>
      <c r="C44" s="121"/>
      <c r="D44" s="101" t="s">
        <v>168</v>
      </c>
      <c r="E44" s="105"/>
      <c r="F44" s="198"/>
      <c r="G44" s="198"/>
      <c r="H44" s="101" t="s">
        <v>168</v>
      </c>
      <c r="I44" s="104"/>
      <c r="J44" s="199"/>
      <c r="K44" s="200"/>
      <c r="L44" s="185"/>
      <c r="M44" s="185"/>
      <c r="N44" s="185"/>
      <c r="O44" s="185"/>
      <c r="P44" s="185"/>
      <c r="Q44" s="185"/>
      <c r="R44" s="196"/>
      <c r="S44" s="196"/>
      <c r="T44" s="196"/>
      <c r="U44" s="196"/>
      <c r="V44" s="196"/>
      <c r="W44" s="196"/>
      <c r="X44" s="120"/>
    </row>
    <row r="45" spans="1:24" s="91" customFormat="1" ht="16.5" customHeight="1" thickBot="1">
      <c r="A45" s="128">
        <v>31</v>
      </c>
      <c r="B45" s="124"/>
      <c r="C45" s="125"/>
      <c r="D45" s="124" t="s">
        <v>168</v>
      </c>
      <c r="E45" s="126"/>
      <c r="F45" s="189"/>
      <c r="G45" s="189"/>
      <c r="H45" s="124" t="s">
        <v>168</v>
      </c>
      <c r="I45" s="127"/>
      <c r="J45" s="190"/>
      <c r="K45" s="191"/>
      <c r="L45" s="195"/>
      <c r="M45" s="195"/>
      <c r="N45" s="195"/>
      <c r="O45" s="195"/>
      <c r="P45" s="195"/>
      <c r="Q45" s="195"/>
      <c r="R45" s="197"/>
      <c r="S45" s="197"/>
      <c r="T45" s="197"/>
      <c r="U45" s="197"/>
      <c r="V45" s="197"/>
      <c r="W45" s="197"/>
      <c r="X45" s="123"/>
    </row>
    <row r="46" spans="1:24" s="91" customFormat="1" ht="16.5" customHeight="1" thickTop="1">
      <c r="A46" s="192" t="s">
        <v>49</v>
      </c>
      <c r="B46" s="193"/>
      <c r="C46" s="193"/>
      <c r="D46" s="193"/>
      <c r="E46" s="193"/>
      <c r="F46" s="193"/>
      <c r="G46" s="193"/>
      <c r="H46" s="193"/>
      <c r="I46" s="194"/>
      <c r="J46" s="192"/>
      <c r="K46" s="194"/>
      <c r="L46" s="187"/>
      <c r="M46" s="187"/>
      <c r="N46" s="187"/>
      <c r="O46" s="187"/>
      <c r="P46" s="187"/>
      <c r="Q46" s="187"/>
      <c r="R46" s="188"/>
      <c r="S46" s="188"/>
      <c r="T46" s="188"/>
      <c r="U46" s="188"/>
      <c r="V46" s="188"/>
      <c r="W46" s="188"/>
      <c r="X46" s="129"/>
    </row>
    <row r="47" spans="1:24" s="91" customFormat="1" ht="6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</row>
    <row r="48" spans="1:24" s="91" customFormat="1" ht="16.5" customHeight="1">
      <c r="A48" s="130" t="s">
        <v>165</v>
      </c>
      <c r="B48" s="131" t="s">
        <v>173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85" t="s">
        <v>7</v>
      </c>
      <c r="U48" s="185"/>
      <c r="V48" s="185"/>
      <c r="W48" s="185"/>
      <c r="X48" s="132"/>
    </row>
    <row r="49" spans="1:24" s="91" customFormat="1" ht="16.5" customHeight="1">
      <c r="A49" s="130" t="s">
        <v>165</v>
      </c>
      <c r="B49" s="132" t="s">
        <v>15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86" t="s">
        <v>91</v>
      </c>
      <c r="U49" s="136"/>
      <c r="V49" s="186" t="s">
        <v>91</v>
      </c>
      <c r="W49" s="136"/>
      <c r="X49" s="132"/>
    </row>
    <row r="50" spans="1:24" s="91" customFormat="1" ht="16.5" customHeight="1">
      <c r="A50" s="130" t="s">
        <v>165</v>
      </c>
      <c r="B50" s="132" t="s">
        <v>171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7"/>
      <c r="U50" s="138"/>
      <c r="V50" s="137"/>
      <c r="W50" s="138"/>
      <c r="X50" s="132"/>
    </row>
    <row r="51" spans="1:24" s="91" customFormat="1" ht="16.5" customHeight="1">
      <c r="A51" s="130"/>
      <c r="B51" s="132" t="s">
        <v>16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9"/>
      <c r="U51" s="140"/>
      <c r="V51" s="139"/>
      <c r="W51" s="140"/>
      <c r="X51" s="132"/>
    </row>
    <row r="52" spans="1:24" s="91" customFormat="1" ht="16.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 s="91" customFormat="1" ht="16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="91" customFormat="1" ht="16.5" customHeight="1"/>
    <row r="55" s="91" customFormat="1" ht="16.5" customHeight="1"/>
    <row r="56" s="91" customFormat="1" ht="16.5" customHeight="1"/>
    <row r="57" s="91" customFormat="1" ht="16.5" customHeight="1"/>
    <row r="58" s="91" customFormat="1" ht="16.5" customHeight="1"/>
    <row r="59" s="91" customFormat="1" ht="16.5" customHeight="1"/>
  </sheetData>
  <sheetProtection/>
  <mergeCells count="252">
    <mergeCell ref="A1:X1"/>
    <mergeCell ref="A3:N3"/>
    <mergeCell ref="O3:Q3"/>
    <mergeCell ref="R3:X3"/>
    <mergeCell ref="R4:X4"/>
    <mergeCell ref="A5:C5"/>
    <mergeCell ref="D5:F5"/>
    <mergeCell ref="G5:H5"/>
    <mergeCell ref="J5:N5"/>
    <mergeCell ref="R5:W5"/>
    <mergeCell ref="A4:C4"/>
    <mergeCell ref="D4:L4"/>
    <mergeCell ref="M4:N4"/>
    <mergeCell ref="O4:Q4"/>
    <mergeCell ref="A7:C7"/>
    <mergeCell ref="D7:F7"/>
    <mergeCell ref="G7:H7"/>
    <mergeCell ref="P7:W7"/>
    <mergeCell ref="A6:C6"/>
    <mergeCell ref="D6:F6"/>
    <mergeCell ref="G6:H6"/>
    <mergeCell ref="P6:W6"/>
    <mergeCell ref="P9:W9"/>
    <mergeCell ref="B10:C10"/>
    <mergeCell ref="D10:F10"/>
    <mergeCell ref="G10:H10"/>
    <mergeCell ref="A8:C8"/>
    <mergeCell ref="D8:F8"/>
    <mergeCell ref="G8:H8"/>
    <mergeCell ref="J8:N8"/>
    <mergeCell ref="B11:C11"/>
    <mergeCell ref="D11:F11"/>
    <mergeCell ref="G11:H11"/>
    <mergeCell ref="J11:N11"/>
    <mergeCell ref="P8:W8"/>
    <mergeCell ref="A9:A11"/>
    <mergeCell ref="B9:C9"/>
    <mergeCell ref="D9:F9"/>
    <mergeCell ref="G9:H9"/>
    <mergeCell ref="J9:N9"/>
    <mergeCell ref="P14:Q14"/>
    <mergeCell ref="R14:W14"/>
    <mergeCell ref="J12:K12"/>
    <mergeCell ref="N12:O12"/>
    <mergeCell ref="R12:S12"/>
    <mergeCell ref="J10:N10"/>
    <mergeCell ref="P10:W10"/>
    <mergeCell ref="W12:X12"/>
    <mergeCell ref="O11:X11"/>
    <mergeCell ref="A12:B12"/>
    <mergeCell ref="F15:G15"/>
    <mergeCell ref="J15:K15"/>
    <mergeCell ref="L15:M15"/>
    <mergeCell ref="A13:X13"/>
    <mergeCell ref="C14:E14"/>
    <mergeCell ref="F14:I14"/>
    <mergeCell ref="J14:K14"/>
    <mergeCell ref="L14:M14"/>
    <mergeCell ref="N14:O14"/>
    <mergeCell ref="P17:Q17"/>
    <mergeCell ref="R17:W17"/>
    <mergeCell ref="N15:O15"/>
    <mergeCell ref="F16:G16"/>
    <mergeCell ref="J16:K16"/>
    <mergeCell ref="L16:M16"/>
    <mergeCell ref="N16:O16"/>
    <mergeCell ref="P15:Q15"/>
    <mergeCell ref="R15:W15"/>
    <mergeCell ref="P16:Q16"/>
    <mergeCell ref="R16:W16"/>
    <mergeCell ref="P18:Q18"/>
    <mergeCell ref="R18:W18"/>
    <mergeCell ref="F17:G17"/>
    <mergeCell ref="J17:K17"/>
    <mergeCell ref="F18:G18"/>
    <mergeCell ref="J18:K18"/>
    <mergeCell ref="L18:M18"/>
    <mergeCell ref="N18:O18"/>
    <mergeCell ref="L17:M17"/>
    <mergeCell ref="F20:G20"/>
    <mergeCell ref="J20:K20"/>
    <mergeCell ref="L20:M20"/>
    <mergeCell ref="N20:O20"/>
    <mergeCell ref="N17:O17"/>
    <mergeCell ref="F19:G19"/>
    <mergeCell ref="J19:K19"/>
    <mergeCell ref="L19:M19"/>
    <mergeCell ref="N19:O19"/>
    <mergeCell ref="P19:Q19"/>
    <mergeCell ref="R19:W19"/>
    <mergeCell ref="P20:Q20"/>
    <mergeCell ref="R20:W20"/>
    <mergeCell ref="P21:Q21"/>
    <mergeCell ref="R21:W21"/>
    <mergeCell ref="P22:Q22"/>
    <mergeCell ref="R22:W22"/>
    <mergeCell ref="F21:G21"/>
    <mergeCell ref="J21:K21"/>
    <mergeCell ref="F22:G22"/>
    <mergeCell ref="J22:K22"/>
    <mergeCell ref="L22:M22"/>
    <mergeCell ref="N22:O22"/>
    <mergeCell ref="L21:M21"/>
    <mergeCell ref="N21:O21"/>
    <mergeCell ref="F24:G24"/>
    <mergeCell ref="J24:K24"/>
    <mergeCell ref="L24:M24"/>
    <mergeCell ref="N24:O24"/>
    <mergeCell ref="F23:G23"/>
    <mergeCell ref="J23:K23"/>
    <mergeCell ref="L23:M23"/>
    <mergeCell ref="N23:O23"/>
    <mergeCell ref="P23:Q23"/>
    <mergeCell ref="R23:W23"/>
    <mergeCell ref="P24:Q24"/>
    <mergeCell ref="R24:W24"/>
    <mergeCell ref="P25:Q25"/>
    <mergeCell ref="R25:W25"/>
    <mergeCell ref="P26:Q26"/>
    <mergeCell ref="R26:W26"/>
    <mergeCell ref="F25:G25"/>
    <mergeCell ref="J25:K25"/>
    <mergeCell ref="F26:G26"/>
    <mergeCell ref="J26:K26"/>
    <mergeCell ref="L26:M26"/>
    <mergeCell ref="N26:O26"/>
    <mergeCell ref="L25:M25"/>
    <mergeCell ref="N25:O25"/>
    <mergeCell ref="F28:G28"/>
    <mergeCell ref="J28:K28"/>
    <mergeCell ref="L28:M28"/>
    <mergeCell ref="N28:O28"/>
    <mergeCell ref="F27:G27"/>
    <mergeCell ref="J27:K27"/>
    <mergeCell ref="L27:M27"/>
    <mergeCell ref="N27:O27"/>
    <mergeCell ref="P27:Q27"/>
    <mergeCell ref="R27:W27"/>
    <mergeCell ref="P28:Q28"/>
    <mergeCell ref="R28:W28"/>
    <mergeCell ref="P29:Q29"/>
    <mergeCell ref="R29:W29"/>
    <mergeCell ref="P30:Q30"/>
    <mergeCell ref="R30:W30"/>
    <mergeCell ref="F29:G29"/>
    <mergeCell ref="J29:K29"/>
    <mergeCell ref="F30:G30"/>
    <mergeCell ref="J30:K30"/>
    <mergeCell ref="L30:M30"/>
    <mergeCell ref="N30:O30"/>
    <mergeCell ref="L29:M29"/>
    <mergeCell ref="N29:O29"/>
    <mergeCell ref="F32:G32"/>
    <mergeCell ref="J32:K32"/>
    <mergeCell ref="L32:M32"/>
    <mergeCell ref="N32:O32"/>
    <mergeCell ref="F31:G31"/>
    <mergeCell ref="J31:K31"/>
    <mergeCell ref="L31:M31"/>
    <mergeCell ref="N31:O31"/>
    <mergeCell ref="P31:Q31"/>
    <mergeCell ref="R31:W31"/>
    <mergeCell ref="P32:Q32"/>
    <mergeCell ref="R32:W32"/>
    <mergeCell ref="P33:Q33"/>
    <mergeCell ref="R33:W33"/>
    <mergeCell ref="P34:Q34"/>
    <mergeCell ref="R34:W34"/>
    <mergeCell ref="F33:G33"/>
    <mergeCell ref="J33:K33"/>
    <mergeCell ref="F34:G34"/>
    <mergeCell ref="J34:K34"/>
    <mergeCell ref="L34:M34"/>
    <mergeCell ref="N34:O34"/>
    <mergeCell ref="L33:M33"/>
    <mergeCell ref="N33:O33"/>
    <mergeCell ref="F36:G36"/>
    <mergeCell ref="J36:K36"/>
    <mergeCell ref="L36:M36"/>
    <mergeCell ref="N36:O36"/>
    <mergeCell ref="F35:G35"/>
    <mergeCell ref="J35:K35"/>
    <mergeCell ref="L35:M35"/>
    <mergeCell ref="N35:O35"/>
    <mergeCell ref="P35:Q35"/>
    <mergeCell ref="R35:W35"/>
    <mergeCell ref="P36:Q36"/>
    <mergeCell ref="R36:W36"/>
    <mergeCell ref="P37:Q37"/>
    <mergeCell ref="R37:W37"/>
    <mergeCell ref="P38:Q38"/>
    <mergeCell ref="R38:W38"/>
    <mergeCell ref="F37:G37"/>
    <mergeCell ref="J37:K37"/>
    <mergeCell ref="F38:G38"/>
    <mergeCell ref="J38:K38"/>
    <mergeCell ref="L38:M38"/>
    <mergeCell ref="N38:O38"/>
    <mergeCell ref="L37:M37"/>
    <mergeCell ref="N37:O37"/>
    <mergeCell ref="F40:G40"/>
    <mergeCell ref="J40:K40"/>
    <mergeCell ref="L40:M40"/>
    <mergeCell ref="N40:O40"/>
    <mergeCell ref="F39:G39"/>
    <mergeCell ref="J39:K39"/>
    <mergeCell ref="L39:M39"/>
    <mergeCell ref="N39:O39"/>
    <mergeCell ref="P39:Q39"/>
    <mergeCell ref="R39:W39"/>
    <mergeCell ref="P40:Q40"/>
    <mergeCell ref="R40:W40"/>
    <mergeCell ref="P41:Q41"/>
    <mergeCell ref="R41:W41"/>
    <mergeCell ref="P42:Q42"/>
    <mergeCell ref="R42:W42"/>
    <mergeCell ref="F41:G41"/>
    <mergeCell ref="J41:K41"/>
    <mergeCell ref="F42:G42"/>
    <mergeCell ref="J42:K42"/>
    <mergeCell ref="L42:M42"/>
    <mergeCell ref="N42:O42"/>
    <mergeCell ref="L41:M41"/>
    <mergeCell ref="N41:O41"/>
    <mergeCell ref="F44:G44"/>
    <mergeCell ref="J44:K44"/>
    <mergeCell ref="L44:M44"/>
    <mergeCell ref="N44:O44"/>
    <mergeCell ref="F43:G43"/>
    <mergeCell ref="J43:K43"/>
    <mergeCell ref="L43:M43"/>
    <mergeCell ref="N43:O43"/>
    <mergeCell ref="P43:Q43"/>
    <mergeCell ref="R43:W43"/>
    <mergeCell ref="P44:Q44"/>
    <mergeCell ref="R44:W44"/>
    <mergeCell ref="P45:Q45"/>
    <mergeCell ref="R45:W45"/>
    <mergeCell ref="F45:G45"/>
    <mergeCell ref="J45:K45"/>
    <mergeCell ref="A46:I46"/>
    <mergeCell ref="J46:K46"/>
    <mergeCell ref="L46:M46"/>
    <mergeCell ref="N46:O46"/>
    <mergeCell ref="L45:M45"/>
    <mergeCell ref="N45:O45"/>
    <mergeCell ref="A47:X47"/>
    <mergeCell ref="T48:W48"/>
    <mergeCell ref="T49:U51"/>
    <mergeCell ref="V49:W51"/>
    <mergeCell ref="P46:Q46"/>
    <mergeCell ref="R46:W46"/>
  </mergeCells>
  <printOptions/>
  <pageMargins left="0.62" right="0.28" top="0.48" bottom="0.22" header="0.4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PageLayoutView="0" workbookViewId="0" topLeftCell="A25">
      <selection activeCell="K56" sqref="K56"/>
    </sheetView>
  </sheetViews>
  <sheetFormatPr defaultColWidth="9.00390625" defaultRowHeight="13.5"/>
  <cols>
    <col min="1" max="1" width="4.125" style="1" customWidth="1"/>
    <col min="2" max="2" width="4.50390625" style="1" customWidth="1"/>
    <col min="3" max="3" width="4.125" style="1" customWidth="1"/>
    <col min="4" max="4" width="1.625" style="1" customWidth="1"/>
    <col min="5" max="5" width="4.125" style="1" customWidth="1"/>
    <col min="6" max="6" width="1.875" style="1" customWidth="1"/>
    <col min="7" max="7" width="3.125" style="1" customWidth="1"/>
    <col min="8" max="8" width="1.625" style="1" customWidth="1"/>
    <col min="9" max="12" width="4.125" style="1" customWidth="1"/>
    <col min="13" max="13" width="3.875" style="1" customWidth="1"/>
    <col min="14" max="14" width="4.125" style="1" customWidth="1"/>
    <col min="15" max="15" width="4.375" style="1" customWidth="1"/>
    <col min="16" max="23" width="4.125" style="1" customWidth="1"/>
    <col min="24" max="24" width="5.375" style="1" customWidth="1"/>
    <col min="25" max="28" width="4.125" style="1" customWidth="1"/>
    <col min="29" max="51" width="3.625" style="1" customWidth="1"/>
    <col min="52" max="65" width="4.125" style="1" customWidth="1"/>
    <col min="66" max="16384" width="9.00390625" style="1" customWidth="1"/>
  </cols>
  <sheetData>
    <row r="1" spans="1:24" s="92" customFormat="1" ht="12.75" customHeight="1">
      <c r="A1" s="232" t="s">
        <v>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s="95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4" t="s">
        <v>163</v>
      </c>
      <c r="L2" s="94" t="s">
        <v>17</v>
      </c>
      <c r="M2" s="94"/>
      <c r="N2" s="94" t="s">
        <v>18</v>
      </c>
      <c r="O2" s="94"/>
      <c r="P2" s="94" t="s">
        <v>19</v>
      </c>
      <c r="Q2" s="94" t="s">
        <v>164</v>
      </c>
      <c r="R2" s="93"/>
      <c r="S2" s="93"/>
      <c r="T2" s="93"/>
      <c r="U2" s="93"/>
      <c r="V2" s="93"/>
      <c r="W2" s="93"/>
      <c r="X2" s="93"/>
    </row>
    <row r="3" spans="1:24" ht="15" customHeight="1">
      <c r="A3" s="179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159" t="s">
        <v>11</v>
      </c>
      <c r="P3" s="168"/>
      <c r="Q3" s="160"/>
      <c r="R3" s="155"/>
      <c r="S3" s="182"/>
      <c r="T3" s="182"/>
      <c r="U3" s="182"/>
      <c r="V3" s="182"/>
      <c r="W3" s="182"/>
      <c r="X3" s="156"/>
    </row>
    <row r="4" spans="1:24" ht="15.75" customHeight="1">
      <c r="A4" s="159" t="s">
        <v>37</v>
      </c>
      <c r="B4" s="168"/>
      <c r="C4" s="168"/>
      <c r="D4" s="159"/>
      <c r="E4" s="168"/>
      <c r="F4" s="168"/>
      <c r="G4" s="168"/>
      <c r="H4" s="168"/>
      <c r="I4" s="168"/>
      <c r="J4" s="168"/>
      <c r="K4" s="168"/>
      <c r="L4" s="168"/>
      <c r="M4" s="182" t="s">
        <v>40</v>
      </c>
      <c r="N4" s="156"/>
      <c r="O4" s="159" t="s">
        <v>12</v>
      </c>
      <c r="P4" s="168"/>
      <c r="Q4" s="160"/>
      <c r="R4" s="155"/>
      <c r="S4" s="182"/>
      <c r="T4" s="182"/>
      <c r="U4" s="182"/>
      <c r="V4" s="182"/>
      <c r="W4" s="182"/>
      <c r="X4" s="156"/>
    </row>
    <row r="5" spans="1:24" ht="15.75" customHeight="1">
      <c r="A5" s="159" t="s">
        <v>33</v>
      </c>
      <c r="B5" s="168"/>
      <c r="C5" s="160"/>
      <c r="D5" s="169"/>
      <c r="E5" s="170"/>
      <c r="F5" s="170"/>
      <c r="G5" s="161" t="s">
        <v>1</v>
      </c>
      <c r="H5" s="161"/>
      <c r="I5" s="16"/>
      <c r="J5" s="230"/>
      <c r="K5" s="230"/>
      <c r="L5" s="230"/>
      <c r="M5" s="230"/>
      <c r="N5" s="231"/>
      <c r="O5" s="12" t="s">
        <v>41</v>
      </c>
      <c r="P5" s="2" t="s">
        <v>10</v>
      </c>
      <c r="Q5" s="2"/>
      <c r="R5" s="182" t="s">
        <v>42</v>
      </c>
      <c r="S5" s="182"/>
      <c r="T5" s="182"/>
      <c r="U5" s="182"/>
      <c r="V5" s="182"/>
      <c r="W5" s="182"/>
      <c r="X5" s="3"/>
    </row>
    <row r="6" spans="1:24" ht="15.75" customHeight="1">
      <c r="A6" s="159" t="s">
        <v>20</v>
      </c>
      <c r="B6" s="168"/>
      <c r="C6" s="160"/>
      <c r="D6" s="169">
        <f>SUM(J46)</f>
        <v>0</v>
      </c>
      <c r="E6" s="170"/>
      <c r="F6" s="170"/>
      <c r="G6" s="161" t="s">
        <v>9</v>
      </c>
      <c r="H6" s="161"/>
      <c r="I6" s="16" t="s">
        <v>23</v>
      </c>
      <c r="J6" s="16"/>
      <c r="K6" s="5"/>
      <c r="L6" s="5"/>
      <c r="M6" s="4"/>
      <c r="N6" s="6"/>
      <c r="O6" s="7"/>
      <c r="P6" s="177" t="s">
        <v>25</v>
      </c>
      <c r="Q6" s="177"/>
      <c r="R6" s="177"/>
      <c r="S6" s="177"/>
      <c r="T6" s="177"/>
      <c r="U6" s="177"/>
      <c r="V6" s="177"/>
      <c r="W6" s="177"/>
      <c r="X6" s="8"/>
    </row>
    <row r="7" spans="1:24" ht="15.75" customHeight="1">
      <c r="A7" s="159" t="s">
        <v>21</v>
      </c>
      <c r="B7" s="168"/>
      <c r="C7" s="160"/>
      <c r="D7" s="169">
        <f>SUM(L46)</f>
        <v>0</v>
      </c>
      <c r="E7" s="170"/>
      <c r="F7" s="170"/>
      <c r="G7" s="161" t="s">
        <v>9</v>
      </c>
      <c r="H7" s="161"/>
      <c r="I7" s="16" t="s">
        <v>24</v>
      </c>
      <c r="J7" s="16"/>
      <c r="K7" s="5"/>
      <c r="L7" s="5"/>
      <c r="M7" s="4"/>
      <c r="N7" s="6"/>
      <c r="O7" s="7"/>
      <c r="P7" s="163"/>
      <c r="Q7" s="163"/>
      <c r="R7" s="163"/>
      <c r="S7" s="163"/>
      <c r="T7" s="163"/>
      <c r="U7" s="163"/>
      <c r="V7" s="163"/>
      <c r="W7" s="163"/>
      <c r="X7" s="8"/>
    </row>
    <row r="8" spans="1:24" ht="15.75" customHeight="1">
      <c r="A8" s="159" t="s">
        <v>22</v>
      </c>
      <c r="B8" s="168"/>
      <c r="C8" s="160"/>
      <c r="D8" s="169">
        <f>SUM(N46)</f>
        <v>0</v>
      </c>
      <c r="E8" s="170"/>
      <c r="F8" s="170"/>
      <c r="G8" s="161" t="s">
        <v>9</v>
      </c>
      <c r="H8" s="161"/>
      <c r="I8" s="16"/>
      <c r="J8" s="230"/>
      <c r="K8" s="230"/>
      <c r="L8" s="230"/>
      <c r="M8" s="230"/>
      <c r="N8" s="231"/>
      <c r="O8" s="7"/>
      <c r="P8" s="163"/>
      <c r="Q8" s="163"/>
      <c r="R8" s="163"/>
      <c r="S8" s="163"/>
      <c r="T8" s="163"/>
      <c r="U8" s="163"/>
      <c r="V8" s="163"/>
      <c r="W8" s="163"/>
      <c r="X8" s="8"/>
    </row>
    <row r="9" spans="1:24" ht="15.75" customHeight="1">
      <c r="A9" s="227" t="s">
        <v>5</v>
      </c>
      <c r="B9" s="159" t="s">
        <v>34</v>
      </c>
      <c r="C9" s="160"/>
      <c r="D9" s="169"/>
      <c r="E9" s="170"/>
      <c r="F9" s="170"/>
      <c r="G9" s="161" t="s">
        <v>1</v>
      </c>
      <c r="H9" s="161"/>
      <c r="I9" s="16"/>
      <c r="J9" s="230"/>
      <c r="K9" s="230"/>
      <c r="L9" s="230"/>
      <c r="M9" s="230"/>
      <c r="N9" s="231"/>
      <c r="O9" s="7"/>
      <c r="P9" s="163"/>
      <c r="Q9" s="163"/>
      <c r="R9" s="163"/>
      <c r="S9" s="163"/>
      <c r="T9" s="163"/>
      <c r="U9" s="163"/>
      <c r="V9" s="163"/>
      <c r="W9" s="163"/>
      <c r="X9" s="8"/>
    </row>
    <row r="10" spans="1:24" ht="15.75" customHeight="1">
      <c r="A10" s="228"/>
      <c r="B10" s="159" t="s">
        <v>35</v>
      </c>
      <c r="C10" s="160"/>
      <c r="D10" s="169"/>
      <c r="E10" s="170"/>
      <c r="F10" s="170"/>
      <c r="G10" s="161" t="s">
        <v>9</v>
      </c>
      <c r="H10" s="161"/>
      <c r="I10" s="16"/>
      <c r="J10" s="230"/>
      <c r="K10" s="230"/>
      <c r="L10" s="230"/>
      <c r="M10" s="230"/>
      <c r="N10" s="231"/>
      <c r="O10" s="7"/>
      <c r="P10" s="163"/>
      <c r="Q10" s="163"/>
      <c r="R10" s="163"/>
      <c r="S10" s="163"/>
      <c r="T10" s="163"/>
      <c r="U10" s="163"/>
      <c r="V10" s="163"/>
      <c r="W10" s="163"/>
      <c r="X10" s="8"/>
    </row>
    <row r="11" spans="1:24" ht="15.75" customHeight="1">
      <c r="A11" s="229"/>
      <c r="B11" s="159" t="s">
        <v>36</v>
      </c>
      <c r="C11" s="160"/>
      <c r="D11" s="169"/>
      <c r="E11" s="170"/>
      <c r="F11" s="170"/>
      <c r="G11" s="161" t="s">
        <v>9</v>
      </c>
      <c r="H11" s="161"/>
      <c r="I11" s="16"/>
      <c r="J11" s="230"/>
      <c r="K11" s="230"/>
      <c r="L11" s="230"/>
      <c r="M11" s="230"/>
      <c r="N11" s="231"/>
      <c r="O11" s="164" t="s">
        <v>93</v>
      </c>
      <c r="P11" s="165"/>
      <c r="Q11" s="165"/>
      <c r="R11" s="165"/>
      <c r="S11" s="165"/>
      <c r="T11" s="165"/>
      <c r="U11" s="165"/>
      <c r="V11" s="165"/>
      <c r="W11" s="165"/>
      <c r="X11" s="166"/>
    </row>
    <row r="12" spans="1:24" ht="15.75" customHeight="1">
      <c r="A12" s="159" t="s">
        <v>13</v>
      </c>
      <c r="B12" s="160"/>
      <c r="C12" s="17"/>
      <c r="D12" s="16" t="s">
        <v>26</v>
      </c>
      <c r="E12" s="30"/>
      <c r="F12" s="31" t="s">
        <v>27</v>
      </c>
      <c r="G12" s="16"/>
      <c r="H12" s="16" t="s">
        <v>26</v>
      </c>
      <c r="I12" s="32"/>
      <c r="J12" s="159" t="s">
        <v>31</v>
      </c>
      <c r="K12" s="160"/>
      <c r="L12" s="16">
        <v>60</v>
      </c>
      <c r="M12" s="15" t="s">
        <v>14</v>
      </c>
      <c r="N12" s="159" t="s">
        <v>30</v>
      </c>
      <c r="O12" s="160"/>
      <c r="P12" s="17">
        <v>8</v>
      </c>
      <c r="Q12" s="18" t="s">
        <v>9</v>
      </c>
      <c r="R12" s="159" t="s">
        <v>32</v>
      </c>
      <c r="S12" s="160"/>
      <c r="T12" s="16"/>
      <c r="U12" s="14" t="s">
        <v>28</v>
      </c>
      <c r="V12" s="30"/>
      <c r="W12" s="161" t="s">
        <v>29</v>
      </c>
      <c r="X12" s="162"/>
    </row>
    <row r="13" spans="1:24" ht="5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ht="16.5" customHeight="1">
      <c r="A14" s="11" t="s">
        <v>1</v>
      </c>
      <c r="B14" s="14" t="s">
        <v>2</v>
      </c>
      <c r="C14" s="159" t="s">
        <v>3</v>
      </c>
      <c r="D14" s="168"/>
      <c r="E14" s="160"/>
      <c r="F14" s="159" t="s">
        <v>4</v>
      </c>
      <c r="G14" s="168"/>
      <c r="H14" s="168"/>
      <c r="I14" s="160"/>
      <c r="J14" s="159" t="s">
        <v>20</v>
      </c>
      <c r="K14" s="160"/>
      <c r="L14" s="159" t="s">
        <v>21</v>
      </c>
      <c r="M14" s="160"/>
      <c r="N14" s="159" t="s">
        <v>22</v>
      </c>
      <c r="O14" s="160"/>
      <c r="P14" s="159" t="s">
        <v>5</v>
      </c>
      <c r="Q14" s="160"/>
      <c r="R14" s="171" t="s">
        <v>47</v>
      </c>
      <c r="S14" s="171"/>
      <c r="T14" s="171"/>
      <c r="U14" s="171"/>
      <c r="V14" s="171"/>
      <c r="W14" s="171"/>
      <c r="X14" s="13" t="s">
        <v>7</v>
      </c>
    </row>
    <row r="15" spans="1:24" ht="16.5" customHeight="1">
      <c r="A15" s="23">
        <v>1</v>
      </c>
      <c r="B15" s="28"/>
      <c r="C15" s="33"/>
      <c r="D15" s="28" t="s">
        <v>6</v>
      </c>
      <c r="E15" s="35"/>
      <c r="F15" s="167"/>
      <c r="G15" s="154"/>
      <c r="H15" s="28" t="s">
        <v>6</v>
      </c>
      <c r="I15" s="35"/>
      <c r="J15" s="155"/>
      <c r="K15" s="156"/>
      <c r="L15" s="134"/>
      <c r="M15" s="134"/>
      <c r="N15" s="134"/>
      <c r="O15" s="134"/>
      <c r="P15" s="134"/>
      <c r="Q15" s="134"/>
      <c r="R15" s="152"/>
      <c r="S15" s="152"/>
      <c r="T15" s="152"/>
      <c r="U15" s="152"/>
      <c r="V15" s="152"/>
      <c r="W15" s="152"/>
      <c r="X15" s="23"/>
    </row>
    <row r="16" spans="1:24" ht="16.5" customHeight="1">
      <c r="A16" s="23">
        <v>2</v>
      </c>
      <c r="B16" s="28"/>
      <c r="C16" s="33"/>
      <c r="D16" s="28" t="s">
        <v>6</v>
      </c>
      <c r="E16" s="35"/>
      <c r="F16" s="154"/>
      <c r="G16" s="154"/>
      <c r="H16" s="28" t="s">
        <v>6</v>
      </c>
      <c r="I16" s="35"/>
      <c r="J16" s="155"/>
      <c r="K16" s="156"/>
      <c r="L16" s="134"/>
      <c r="M16" s="134"/>
      <c r="N16" s="134"/>
      <c r="O16" s="134"/>
      <c r="P16" s="134"/>
      <c r="Q16" s="134"/>
      <c r="R16" s="152"/>
      <c r="S16" s="152"/>
      <c r="T16" s="152"/>
      <c r="U16" s="152"/>
      <c r="V16" s="152"/>
      <c r="W16" s="152"/>
      <c r="X16" s="23"/>
    </row>
    <row r="17" spans="1:24" ht="16.5" customHeight="1">
      <c r="A17" s="23">
        <v>3</v>
      </c>
      <c r="B17" s="28"/>
      <c r="C17" s="33"/>
      <c r="D17" s="28" t="s">
        <v>6</v>
      </c>
      <c r="E17" s="35"/>
      <c r="F17" s="154"/>
      <c r="G17" s="154"/>
      <c r="H17" s="28" t="s">
        <v>6</v>
      </c>
      <c r="I17" s="35"/>
      <c r="J17" s="155"/>
      <c r="K17" s="156"/>
      <c r="L17" s="134"/>
      <c r="M17" s="134"/>
      <c r="N17" s="134"/>
      <c r="O17" s="134"/>
      <c r="P17" s="134"/>
      <c r="Q17" s="134"/>
      <c r="R17" s="152"/>
      <c r="S17" s="152"/>
      <c r="T17" s="152"/>
      <c r="U17" s="152"/>
      <c r="V17" s="152"/>
      <c r="W17" s="152"/>
      <c r="X17" s="23"/>
    </row>
    <row r="18" spans="1:24" ht="16.5" customHeight="1">
      <c r="A18" s="23">
        <v>4</v>
      </c>
      <c r="B18" s="28"/>
      <c r="C18" s="33"/>
      <c r="D18" s="28" t="s">
        <v>6</v>
      </c>
      <c r="E18" s="35"/>
      <c r="F18" s="154"/>
      <c r="G18" s="154"/>
      <c r="H18" s="28" t="s">
        <v>6</v>
      </c>
      <c r="I18" s="35"/>
      <c r="J18" s="155"/>
      <c r="K18" s="156"/>
      <c r="L18" s="134"/>
      <c r="M18" s="134"/>
      <c r="N18" s="134"/>
      <c r="O18" s="134"/>
      <c r="P18" s="134"/>
      <c r="Q18" s="134"/>
      <c r="R18" s="152"/>
      <c r="S18" s="152"/>
      <c r="T18" s="152"/>
      <c r="U18" s="152"/>
      <c r="V18" s="152"/>
      <c r="W18" s="152"/>
      <c r="X18" s="23"/>
    </row>
    <row r="19" spans="1:24" ht="16.5" customHeight="1">
      <c r="A19" s="23">
        <v>5</v>
      </c>
      <c r="B19" s="28"/>
      <c r="C19" s="33"/>
      <c r="D19" s="28" t="s">
        <v>6</v>
      </c>
      <c r="E19" s="35"/>
      <c r="F19" s="154"/>
      <c r="G19" s="154"/>
      <c r="H19" s="28" t="s">
        <v>6</v>
      </c>
      <c r="I19" s="35"/>
      <c r="J19" s="155"/>
      <c r="K19" s="156"/>
      <c r="L19" s="134"/>
      <c r="M19" s="134"/>
      <c r="N19" s="134"/>
      <c r="O19" s="134"/>
      <c r="P19" s="134"/>
      <c r="Q19" s="134"/>
      <c r="R19" s="152"/>
      <c r="S19" s="152"/>
      <c r="T19" s="152"/>
      <c r="U19" s="152"/>
      <c r="V19" s="152"/>
      <c r="W19" s="152"/>
      <c r="X19" s="23"/>
    </row>
    <row r="20" spans="1:24" ht="16.5" customHeight="1">
      <c r="A20" s="23">
        <v>6</v>
      </c>
      <c r="B20" s="28"/>
      <c r="C20" s="33"/>
      <c r="D20" s="28" t="s">
        <v>6</v>
      </c>
      <c r="E20" s="35"/>
      <c r="F20" s="154"/>
      <c r="G20" s="154"/>
      <c r="H20" s="28" t="s">
        <v>6</v>
      </c>
      <c r="I20" s="35"/>
      <c r="J20" s="155"/>
      <c r="K20" s="156"/>
      <c r="L20" s="134"/>
      <c r="M20" s="134"/>
      <c r="N20" s="134"/>
      <c r="O20" s="134"/>
      <c r="P20" s="134"/>
      <c r="Q20" s="134"/>
      <c r="R20" s="152"/>
      <c r="S20" s="152"/>
      <c r="T20" s="152"/>
      <c r="U20" s="152"/>
      <c r="V20" s="152"/>
      <c r="W20" s="152"/>
      <c r="X20" s="23"/>
    </row>
    <row r="21" spans="1:24" ht="16.5" customHeight="1">
      <c r="A21" s="23">
        <v>7</v>
      </c>
      <c r="B21" s="28"/>
      <c r="C21" s="33"/>
      <c r="D21" s="28" t="s">
        <v>6</v>
      </c>
      <c r="E21" s="35"/>
      <c r="F21" s="154"/>
      <c r="G21" s="154"/>
      <c r="H21" s="28" t="s">
        <v>6</v>
      </c>
      <c r="I21" s="35"/>
      <c r="J21" s="155"/>
      <c r="K21" s="156"/>
      <c r="L21" s="134"/>
      <c r="M21" s="134"/>
      <c r="N21" s="134"/>
      <c r="O21" s="134"/>
      <c r="P21" s="134"/>
      <c r="Q21" s="134"/>
      <c r="R21" s="152"/>
      <c r="S21" s="152"/>
      <c r="T21" s="152"/>
      <c r="U21" s="152"/>
      <c r="V21" s="152"/>
      <c r="W21" s="152"/>
      <c r="X21" s="23"/>
    </row>
    <row r="22" spans="1:24" ht="16.5" customHeight="1">
      <c r="A22" s="23">
        <v>8</v>
      </c>
      <c r="B22" s="28"/>
      <c r="C22" s="33"/>
      <c r="D22" s="28" t="s">
        <v>6</v>
      </c>
      <c r="E22" s="35"/>
      <c r="F22" s="154"/>
      <c r="G22" s="154"/>
      <c r="H22" s="28" t="s">
        <v>6</v>
      </c>
      <c r="I22" s="35"/>
      <c r="J22" s="155"/>
      <c r="K22" s="156"/>
      <c r="L22" s="134"/>
      <c r="M22" s="134"/>
      <c r="N22" s="134"/>
      <c r="O22" s="134"/>
      <c r="P22" s="134"/>
      <c r="Q22" s="134"/>
      <c r="R22" s="152"/>
      <c r="S22" s="152"/>
      <c r="T22" s="152"/>
      <c r="U22" s="152"/>
      <c r="V22" s="152"/>
      <c r="W22" s="152"/>
      <c r="X22" s="23"/>
    </row>
    <row r="23" spans="1:24" ht="16.5" customHeight="1">
      <c r="A23" s="23">
        <v>9</v>
      </c>
      <c r="B23" s="28"/>
      <c r="C23" s="33"/>
      <c r="D23" s="28" t="s">
        <v>6</v>
      </c>
      <c r="E23" s="35"/>
      <c r="F23" s="154"/>
      <c r="G23" s="154"/>
      <c r="H23" s="28" t="s">
        <v>6</v>
      </c>
      <c r="I23" s="35"/>
      <c r="J23" s="155"/>
      <c r="K23" s="156"/>
      <c r="L23" s="134"/>
      <c r="M23" s="134"/>
      <c r="N23" s="134"/>
      <c r="O23" s="134"/>
      <c r="P23" s="134"/>
      <c r="Q23" s="134"/>
      <c r="R23" s="152"/>
      <c r="S23" s="152"/>
      <c r="T23" s="152"/>
      <c r="U23" s="152"/>
      <c r="V23" s="152"/>
      <c r="W23" s="152"/>
      <c r="X23" s="23"/>
    </row>
    <row r="24" spans="1:24" ht="16.5" customHeight="1">
      <c r="A24" s="23">
        <v>10</v>
      </c>
      <c r="B24" s="28"/>
      <c r="C24" s="33"/>
      <c r="D24" s="28" t="s">
        <v>6</v>
      </c>
      <c r="E24" s="35"/>
      <c r="F24" s="154"/>
      <c r="G24" s="154"/>
      <c r="H24" s="28" t="s">
        <v>6</v>
      </c>
      <c r="I24" s="35"/>
      <c r="J24" s="155"/>
      <c r="K24" s="156"/>
      <c r="L24" s="134"/>
      <c r="M24" s="134"/>
      <c r="N24" s="134"/>
      <c r="O24" s="134"/>
      <c r="P24" s="134"/>
      <c r="Q24" s="134"/>
      <c r="R24" s="152"/>
      <c r="S24" s="152"/>
      <c r="T24" s="152"/>
      <c r="U24" s="152"/>
      <c r="V24" s="152"/>
      <c r="W24" s="152"/>
      <c r="X24" s="23"/>
    </row>
    <row r="25" spans="1:24" ht="16.5" customHeight="1">
      <c r="A25" s="23">
        <v>11</v>
      </c>
      <c r="B25" s="28"/>
      <c r="C25" s="33"/>
      <c r="D25" s="28" t="s">
        <v>6</v>
      </c>
      <c r="E25" s="35"/>
      <c r="F25" s="154"/>
      <c r="G25" s="154"/>
      <c r="H25" s="28" t="s">
        <v>6</v>
      </c>
      <c r="I25" s="35"/>
      <c r="J25" s="155"/>
      <c r="K25" s="156"/>
      <c r="L25" s="134"/>
      <c r="M25" s="134"/>
      <c r="N25" s="134"/>
      <c r="O25" s="134"/>
      <c r="P25" s="134"/>
      <c r="Q25" s="134"/>
      <c r="R25" s="152"/>
      <c r="S25" s="152"/>
      <c r="T25" s="152"/>
      <c r="U25" s="152"/>
      <c r="V25" s="152"/>
      <c r="W25" s="152"/>
      <c r="X25" s="23"/>
    </row>
    <row r="26" spans="1:24" ht="16.5" customHeight="1">
      <c r="A26" s="23">
        <v>12</v>
      </c>
      <c r="B26" s="28"/>
      <c r="C26" s="33"/>
      <c r="D26" s="28" t="s">
        <v>6</v>
      </c>
      <c r="E26" s="35"/>
      <c r="F26" s="154"/>
      <c r="G26" s="154"/>
      <c r="H26" s="28" t="s">
        <v>6</v>
      </c>
      <c r="I26" s="35"/>
      <c r="J26" s="155"/>
      <c r="K26" s="156"/>
      <c r="L26" s="134"/>
      <c r="M26" s="134"/>
      <c r="N26" s="134"/>
      <c r="O26" s="134"/>
      <c r="P26" s="134"/>
      <c r="Q26" s="134"/>
      <c r="R26" s="152"/>
      <c r="S26" s="152"/>
      <c r="T26" s="152"/>
      <c r="U26" s="152"/>
      <c r="V26" s="152"/>
      <c r="W26" s="152"/>
      <c r="X26" s="23"/>
    </row>
    <row r="27" spans="1:24" ht="16.5" customHeight="1">
      <c r="A27" s="23">
        <v>13</v>
      </c>
      <c r="B27" s="28"/>
      <c r="C27" s="33"/>
      <c r="D27" s="28" t="s">
        <v>6</v>
      </c>
      <c r="E27" s="35"/>
      <c r="F27" s="154"/>
      <c r="G27" s="154"/>
      <c r="H27" s="28" t="s">
        <v>6</v>
      </c>
      <c r="I27" s="35"/>
      <c r="J27" s="155"/>
      <c r="K27" s="156"/>
      <c r="L27" s="134"/>
      <c r="M27" s="134"/>
      <c r="N27" s="134"/>
      <c r="O27" s="134"/>
      <c r="P27" s="134"/>
      <c r="Q27" s="134"/>
      <c r="R27" s="152"/>
      <c r="S27" s="152"/>
      <c r="T27" s="152"/>
      <c r="U27" s="152"/>
      <c r="V27" s="152"/>
      <c r="W27" s="152"/>
      <c r="X27" s="23"/>
    </row>
    <row r="28" spans="1:24" ht="16.5" customHeight="1">
      <c r="A28" s="23">
        <v>14</v>
      </c>
      <c r="B28" s="28"/>
      <c r="C28" s="33"/>
      <c r="D28" s="28" t="s">
        <v>6</v>
      </c>
      <c r="E28" s="35"/>
      <c r="F28" s="154"/>
      <c r="G28" s="154"/>
      <c r="H28" s="28" t="s">
        <v>6</v>
      </c>
      <c r="I28" s="35"/>
      <c r="J28" s="155"/>
      <c r="K28" s="156"/>
      <c r="L28" s="134"/>
      <c r="M28" s="134"/>
      <c r="N28" s="134"/>
      <c r="O28" s="134"/>
      <c r="P28" s="134"/>
      <c r="Q28" s="134"/>
      <c r="R28" s="152"/>
      <c r="S28" s="152"/>
      <c r="T28" s="152"/>
      <c r="U28" s="152"/>
      <c r="V28" s="152"/>
      <c r="W28" s="152"/>
      <c r="X28" s="23"/>
    </row>
    <row r="29" spans="1:24" ht="16.5" customHeight="1">
      <c r="A29" s="23">
        <v>15</v>
      </c>
      <c r="B29" s="28"/>
      <c r="C29" s="33"/>
      <c r="D29" s="28" t="s">
        <v>6</v>
      </c>
      <c r="E29" s="35"/>
      <c r="F29" s="154"/>
      <c r="G29" s="154"/>
      <c r="H29" s="28" t="s">
        <v>6</v>
      </c>
      <c r="I29" s="35"/>
      <c r="J29" s="155"/>
      <c r="K29" s="156"/>
      <c r="L29" s="134"/>
      <c r="M29" s="134"/>
      <c r="N29" s="134"/>
      <c r="O29" s="134"/>
      <c r="P29" s="134"/>
      <c r="Q29" s="134"/>
      <c r="R29" s="152"/>
      <c r="S29" s="152"/>
      <c r="T29" s="152"/>
      <c r="U29" s="152"/>
      <c r="V29" s="152"/>
      <c r="W29" s="152"/>
      <c r="X29" s="23"/>
    </row>
    <row r="30" spans="1:24" ht="16.5" customHeight="1">
      <c r="A30" s="23">
        <v>16</v>
      </c>
      <c r="B30" s="28"/>
      <c r="C30" s="33"/>
      <c r="D30" s="28" t="s">
        <v>6</v>
      </c>
      <c r="E30" s="35"/>
      <c r="F30" s="154"/>
      <c r="G30" s="154"/>
      <c r="H30" s="28" t="s">
        <v>6</v>
      </c>
      <c r="I30" s="35"/>
      <c r="J30" s="155"/>
      <c r="K30" s="156"/>
      <c r="L30" s="134"/>
      <c r="M30" s="134"/>
      <c r="N30" s="134"/>
      <c r="O30" s="134"/>
      <c r="P30" s="134"/>
      <c r="Q30" s="134"/>
      <c r="R30" s="152"/>
      <c r="S30" s="152"/>
      <c r="T30" s="152"/>
      <c r="U30" s="152"/>
      <c r="V30" s="152"/>
      <c r="W30" s="152"/>
      <c r="X30" s="23"/>
    </row>
    <row r="31" spans="1:24" ht="16.5" customHeight="1">
      <c r="A31" s="23">
        <v>17</v>
      </c>
      <c r="B31" s="28"/>
      <c r="C31" s="33"/>
      <c r="D31" s="28" t="s">
        <v>6</v>
      </c>
      <c r="E31" s="35"/>
      <c r="F31" s="154"/>
      <c r="G31" s="154"/>
      <c r="H31" s="28" t="s">
        <v>6</v>
      </c>
      <c r="I31" s="35"/>
      <c r="J31" s="155"/>
      <c r="K31" s="156"/>
      <c r="L31" s="134"/>
      <c r="M31" s="134"/>
      <c r="N31" s="134"/>
      <c r="O31" s="134"/>
      <c r="P31" s="134"/>
      <c r="Q31" s="134"/>
      <c r="R31" s="152"/>
      <c r="S31" s="152"/>
      <c r="T31" s="152"/>
      <c r="U31" s="152"/>
      <c r="V31" s="152"/>
      <c r="W31" s="152"/>
      <c r="X31" s="23"/>
    </row>
    <row r="32" spans="1:24" ht="16.5" customHeight="1">
      <c r="A32" s="23">
        <v>18</v>
      </c>
      <c r="B32" s="28"/>
      <c r="C32" s="33"/>
      <c r="D32" s="28" t="s">
        <v>6</v>
      </c>
      <c r="E32" s="35"/>
      <c r="F32" s="154"/>
      <c r="G32" s="154"/>
      <c r="H32" s="28" t="s">
        <v>6</v>
      </c>
      <c r="I32" s="35"/>
      <c r="J32" s="155"/>
      <c r="K32" s="156"/>
      <c r="L32" s="134"/>
      <c r="M32" s="134"/>
      <c r="N32" s="134"/>
      <c r="O32" s="134"/>
      <c r="P32" s="134"/>
      <c r="Q32" s="134"/>
      <c r="R32" s="152"/>
      <c r="S32" s="152"/>
      <c r="T32" s="152"/>
      <c r="U32" s="152"/>
      <c r="V32" s="152"/>
      <c r="W32" s="152"/>
      <c r="X32" s="23"/>
    </row>
    <row r="33" spans="1:24" ht="16.5" customHeight="1">
      <c r="A33" s="23">
        <v>19</v>
      </c>
      <c r="B33" s="28"/>
      <c r="C33" s="33"/>
      <c r="D33" s="28" t="s">
        <v>6</v>
      </c>
      <c r="E33" s="35"/>
      <c r="F33" s="154"/>
      <c r="G33" s="154"/>
      <c r="H33" s="28" t="s">
        <v>6</v>
      </c>
      <c r="I33" s="35"/>
      <c r="J33" s="155"/>
      <c r="K33" s="156"/>
      <c r="L33" s="134"/>
      <c r="M33" s="134"/>
      <c r="N33" s="134"/>
      <c r="O33" s="134"/>
      <c r="P33" s="134"/>
      <c r="Q33" s="134"/>
      <c r="R33" s="152"/>
      <c r="S33" s="152"/>
      <c r="T33" s="152"/>
      <c r="U33" s="152"/>
      <c r="V33" s="152"/>
      <c r="W33" s="152"/>
      <c r="X33" s="23"/>
    </row>
    <row r="34" spans="1:24" ht="16.5" customHeight="1">
      <c r="A34" s="23">
        <v>20</v>
      </c>
      <c r="B34" s="28"/>
      <c r="C34" s="33"/>
      <c r="D34" s="28" t="s">
        <v>6</v>
      </c>
      <c r="E34" s="35"/>
      <c r="F34" s="154"/>
      <c r="G34" s="154"/>
      <c r="H34" s="28" t="s">
        <v>6</v>
      </c>
      <c r="I34" s="35"/>
      <c r="J34" s="155"/>
      <c r="K34" s="156"/>
      <c r="L34" s="134"/>
      <c r="M34" s="134"/>
      <c r="N34" s="134"/>
      <c r="O34" s="134"/>
      <c r="P34" s="134"/>
      <c r="Q34" s="134"/>
      <c r="R34" s="152"/>
      <c r="S34" s="152"/>
      <c r="T34" s="152"/>
      <c r="U34" s="152"/>
      <c r="V34" s="152"/>
      <c r="W34" s="152"/>
      <c r="X34" s="23"/>
    </row>
    <row r="35" spans="1:24" ht="16.5" customHeight="1">
      <c r="A35" s="23">
        <v>21</v>
      </c>
      <c r="B35" s="28"/>
      <c r="C35" s="33"/>
      <c r="D35" s="28" t="s">
        <v>6</v>
      </c>
      <c r="E35" s="35"/>
      <c r="F35" s="154"/>
      <c r="G35" s="154"/>
      <c r="H35" s="28" t="s">
        <v>6</v>
      </c>
      <c r="I35" s="35"/>
      <c r="J35" s="155"/>
      <c r="K35" s="156"/>
      <c r="L35" s="134"/>
      <c r="M35" s="134"/>
      <c r="N35" s="134"/>
      <c r="O35" s="134"/>
      <c r="P35" s="134"/>
      <c r="Q35" s="134"/>
      <c r="R35" s="152"/>
      <c r="S35" s="152"/>
      <c r="T35" s="152"/>
      <c r="U35" s="152"/>
      <c r="V35" s="152"/>
      <c r="W35" s="152"/>
      <c r="X35" s="23"/>
    </row>
    <row r="36" spans="1:24" ht="16.5" customHeight="1">
      <c r="A36" s="23">
        <v>22</v>
      </c>
      <c r="B36" s="28"/>
      <c r="C36" s="33"/>
      <c r="D36" s="28" t="s">
        <v>6</v>
      </c>
      <c r="E36" s="35"/>
      <c r="F36" s="154"/>
      <c r="G36" s="154"/>
      <c r="H36" s="28" t="s">
        <v>6</v>
      </c>
      <c r="I36" s="35"/>
      <c r="J36" s="155"/>
      <c r="K36" s="156"/>
      <c r="L36" s="134"/>
      <c r="M36" s="134"/>
      <c r="N36" s="134"/>
      <c r="O36" s="134"/>
      <c r="P36" s="134"/>
      <c r="Q36" s="134"/>
      <c r="R36" s="152"/>
      <c r="S36" s="152"/>
      <c r="T36" s="152"/>
      <c r="U36" s="152"/>
      <c r="V36" s="152"/>
      <c r="W36" s="152"/>
      <c r="X36" s="23"/>
    </row>
    <row r="37" spans="1:24" ht="16.5" customHeight="1">
      <c r="A37" s="23">
        <v>23</v>
      </c>
      <c r="B37" s="28"/>
      <c r="C37" s="33"/>
      <c r="D37" s="28" t="s">
        <v>6</v>
      </c>
      <c r="E37" s="35"/>
      <c r="F37" s="154"/>
      <c r="G37" s="154"/>
      <c r="H37" s="28" t="s">
        <v>6</v>
      </c>
      <c r="I37" s="35"/>
      <c r="J37" s="155"/>
      <c r="K37" s="156"/>
      <c r="L37" s="134"/>
      <c r="M37" s="134"/>
      <c r="N37" s="134"/>
      <c r="O37" s="134"/>
      <c r="P37" s="134"/>
      <c r="Q37" s="134"/>
      <c r="R37" s="152"/>
      <c r="S37" s="152"/>
      <c r="T37" s="152"/>
      <c r="U37" s="152"/>
      <c r="V37" s="152"/>
      <c r="W37" s="152"/>
      <c r="X37" s="23"/>
    </row>
    <row r="38" spans="1:24" ht="16.5" customHeight="1">
      <c r="A38" s="23">
        <v>24</v>
      </c>
      <c r="B38" s="28"/>
      <c r="C38" s="33"/>
      <c r="D38" s="28" t="s">
        <v>6</v>
      </c>
      <c r="E38" s="35"/>
      <c r="F38" s="154"/>
      <c r="G38" s="154"/>
      <c r="H38" s="28" t="s">
        <v>6</v>
      </c>
      <c r="I38" s="35"/>
      <c r="J38" s="155"/>
      <c r="K38" s="156"/>
      <c r="L38" s="134"/>
      <c r="M38" s="134"/>
      <c r="N38" s="134"/>
      <c r="O38" s="134"/>
      <c r="P38" s="134"/>
      <c r="Q38" s="134"/>
      <c r="R38" s="152"/>
      <c r="S38" s="152"/>
      <c r="T38" s="152"/>
      <c r="U38" s="152"/>
      <c r="V38" s="152"/>
      <c r="W38" s="152"/>
      <c r="X38" s="23"/>
    </row>
    <row r="39" spans="1:24" ht="16.5" customHeight="1">
      <c r="A39" s="23">
        <v>25</v>
      </c>
      <c r="B39" s="28"/>
      <c r="C39" s="33"/>
      <c r="D39" s="28" t="s">
        <v>6</v>
      </c>
      <c r="E39" s="35"/>
      <c r="F39" s="154"/>
      <c r="G39" s="154"/>
      <c r="H39" s="28" t="s">
        <v>6</v>
      </c>
      <c r="I39" s="35"/>
      <c r="J39" s="155"/>
      <c r="K39" s="156"/>
      <c r="L39" s="134"/>
      <c r="M39" s="134"/>
      <c r="N39" s="134"/>
      <c r="O39" s="134"/>
      <c r="P39" s="134"/>
      <c r="Q39" s="134"/>
      <c r="R39" s="152"/>
      <c r="S39" s="152"/>
      <c r="T39" s="152"/>
      <c r="U39" s="152"/>
      <c r="V39" s="152"/>
      <c r="W39" s="152"/>
      <c r="X39" s="23"/>
    </row>
    <row r="40" spans="1:24" ht="16.5" customHeight="1">
      <c r="A40" s="23">
        <v>26</v>
      </c>
      <c r="B40" s="28"/>
      <c r="C40" s="33"/>
      <c r="D40" s="28" t="s">
        <v>6</v>
      </c>
      <c r="E40" s="35"/>
      <c r="F40" s="154"/>
      <c r="G40" s="154"/>
      <c r="H40" s="28" t="s">
        <v>6</v>
      </c>
      <c r="I40" s="35"/>
      <c r="J40" s="155"/>
      <c r="K40" s="156"/>
      <c r="L40" s="134"/>
      <c r="M40" s="134"/>
      <c r="N40" s="134"/>
      <c r="O40" s="134"/>
      <c r="P40" s="134"/>
      <c r="Q40" s="134"/>
      <c r="R40" s="152"/>
      <c r="S40" s="152"/>
      <c r="T40" s="152"/>
      <c r="U40" s="152"/>
      <c r="V40" s="152"/>
      <c r="W40" s="152"/>
      <c r="X40" s="23"/>
    </row>
    <row r="41" spans="1:24" ht="16.5" customHeight="1">
      <c r="A41" s="23">
        <v>27</v>
      </c>
      <c r="B41" s="28"/>
      <c r="C41" s="33"/>
      <c r="D41" s="28" t="s">
        <v>6</v>
      </c>
      <c r="E41" s="35"/>
      <c r="F41" s="154"/>
      <c r="G41" s="154"/>
      <c r="H41" s="28" t="s">
        <v>6</v>
      </c>
      <c r="I41" s="35"/>
      <c r="J41" s="155"/>
      <c r="K41" s="156"/>
      <c r="L41" s="134"/>
      <c r="M41" s="134"/>
      <c r="N41" s="134"/>
      <c r="O41" s="134"/>
      <c r="P41" s="134"/>
      <c r="Q41" s="134"/>
      <c r="R41" s="152"/>
      <c r="S41" s="152"/>
      <c r="T41" s="152"/>
      <c r="U41" s="152"/>
      <c r="V41" s="152"/>
      <c r="W41" s="152"/>
      <c r="X41" s="23"/>
    </row>
    <row r="42" spans="1:24" ht="16.5" customHeight="1">
      <c r="A42" s="23">
        <v>28</v>
      </c>
      <c r="B42" s="28"/>
      <c r="C42" s="33"/>
      <c r="D42" s="28" t="s">
        <v>6</v>
      </c>
      <c r="E42" s="35"/>
      <c r="F42" s="154"/>
      <c r="G42" s="154"/>
      <c r="H42" s="28" t="s">
        <v>6</v>
      </c>
      <c r="I42" s="35"/>
      <c r="J42" s="155"/>
      <c r="K42" s="156"/>
      <c r="L42" s="134"/>
      <c r="M42" s="134"/>
      <c r="N42" s="134"/>
      <c r="O42" s="134"/>
      <c r="P42" s="134"/>
      <c r="Q42" s="134"/>
      <c r="R42" s="152"/>
      <c r="S42" s="152"/>
      <c r="T42" s="152"/>
      <c r="U42" s="152"/>
      <c r="V42" s="152"/>
      <c r="W42" s="152"/>
      <c r="X42" s="23"/>
    </row>
    <row r="43" spans="1:24" ht="16.5" customHeight="1">
      <c r="A43" s="23">
        <v>29</v>
      </c>
      <c r="B43" s="28"/>
      <c r="C43" s="33"/>
      <c r="D43" s="28" t="s">
        <v>6</v>
      </c>
      <c r="E43" s="35"/>
      <c r="F43" s="154"/>
      <c r="G43" s="154"/>
      <c r="H43" s="28" t="s">
        <v>6</v>
      </c>
      <c r="I43" s="35"/>
      <c r="J43" s="155"/>
      <c r="K43" s="156"/>
      <c r="L43" s="134"/>
      <c r="M43" s="134"/>
      <c r="N43" s="134"/>
      <c r="O43" s="134"/>
      <c r="P43" s="134"/>
      <c r="Q43" s="134"/>
      <c r="R43" s="152"/>
      <c r="S43" s="152"/>
      <c r="T43" s="152"/>
      <c r="U43" s="152"/>
      <c r="V43" s="152"/>
      <c r="W43" s="152"/>
      <c r="X43" s="23"/>
    </row>
    <row r="44" spans="1:24" ht="16.5" customHeight="1">
      <c r="A44" s="23">
        <v>30</v>
      </c>
      <c r="B44" s="28"/>
      <c r="C44" s="33"/>
      <c r="D44" s="28" t="s">
        <v>6</v>
      </c>
      <c r="E44" s="35"/>
      <c r="F44" s="154"/>
      <c r="G44" s="154"/>
      <c r="H44" s="28" t="s">
        <v>6</v>
      </c>
      <c r="I44" s="35"/>
      <c r="J44" s="155"/>
      <c r="K44" s="156"/>
      <c r="L44" s="134"/>
      <c r="M44" s="134"/>
      <c r="N44" s="134"/>
      <c r="O44" s="134"/>
      <c r="P44" s="134"/>
      <c r="Q44" s="134"/>
      <c r="R44" s="152"/>
      <c r="S44" s="152"/>
      <c r="T44" s="152"/>
      <c r="U44" s="152"/>
      <c r="V44" s="152"/>
      <c r="W44" s="152"/>
      <c r="X44" s="23"/>
    </row>
    <row r="45" spans="1:24" ht="16.5" customHeight="1" thickBot="1">
      <c r="A45" s="24">
        <v>31</v>
      </c>
      <c r="B45" s="22"/>
      <c r="C45" s="34"/>
      <c r="D45" s="22" t="s">
        <v>6</v>
      </c>
      <c r="E45" s="35"/>
      <c r="F45" s="143"/>
      <c r="G45" s="143"/>
      <c r="H45" s="22" t="s">
        <v>6</v>
      </c>
      <c r="I45" s="35"/>
      <c r="J45" s="144"/>
      <c r="K45" s="145"/>
      <c r="L45" s="149"/>
      <c r="M45" s="149"/>
      <c r="N45" s="149"/>
      <c r="O45" s="149"/>
      <c r="P45" s="149"/>
      <c r="Q45" s="149"/>
      <c r="R45" s="153"/>
      <c r="S45" s="153"/>
      <c r="T45" s="153"/>
      <c r="U45" s="153"/>
      <c r="V45" s="153"/>
      <c r="W45" s="153"/>
      <c r="X45" s="24"/>
    </row>
    <row r="46" spans="1:24" ht="16.5" customHeight="1" thickTop="1">
      <c r="A46" s="146" t="s">
        <v>49</v>
      </c>
      <c r="B46" s="147"/>
      <c r="C46" s="147"/>
      <c r="D46" s="147"/>
      <c r="E46" s="147"/>
      <c r="F46" s="147"/>
      <c r="G46" s="147"/>
      <c r="H46" s="147"/>
      <c r="I46" s="148"/>
      <c r="J46" s="146">
        <f>SUM(J15:K45)</f>
        <v>0</v>
      </c>
      <c r="K46" s="148"/>
      <c r="L46" s="141">
        <f>SUM(L15:M45)</f>
        <v>0</v>
      </c>
      <c r="M46" s="141"/>
      <c r="N46" s="141">
        <f>SUM(N15:O45)</f>
        <v>0</v>
      </c>
      <c r="O46" s="141"/>
      <c r="P46" s="141">
        <f>SUM(P15:Q45)</f>
        <v>0</v>
      </c>
      <c r="Q46" s="141"/>
      <c r="R46" s="142"/>
      <c r="S46" s="142"/>
      <c r="T46" s="142"/>
      <c r="U46" s="142"/>
      <c r="V46" s="142"/>
      <c r="W46" s="142"/>
      <c r="X46" s="25"/>
    </row>
    <row r="47" spans="1:24" ht="6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16.5" customHeight="1">
      <c r="A48" s="26" t="s">
        <v>43</v>
      </c>
      <c r="B48" s="27" t="s">
        <v>173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34" t="s">
        <v>7</v>
      </c>
      <c r="U48" s="134"/>
      <c r="V48" s="134"/>
      <c r="W48" s="134"/>
      <c r="X48" s="10"/>
    </row>
    <row r="49" spans="1:24" ht="16.5" customHeight="1">
      <c r="A49" s="26" t="s">
        <v>44</v>
      </c>
      <c r="B49" s="10" t="s">
        <v>15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35" t="s">
        <v>91</v>
      </c>
      <c r="U49" s="136"/>
      <c r="V49" s="135" t="s">
        <v>91</v>
      </c>
      <c r="W49" s="136"/>
      <c r="X49" s="10"/>
    </row>
    <row r="50" spans="1:24" ht="16.5" customHeight="1">
      <c r="A50" s="26" t="s">
        <v>45</v>
      </c>
      <c r="B50" s="10" t="s">
        <v>46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37"/>
      <c r="U50" s="138"/>
      <c r="V50" s="137"/>
      <c r="W50" s="138"/>
      <c r="X50" s="10"/>
    </row>
    <row r="51" spans="1:24" ht="16.5" customHeight="1">
      <c r="A51" s="26"/>
      <c r="B51" s="10" t="s">
        <v>16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39"/>
      <c r="U51" s="140"/>
      <c r="V51" s="139"/>
      <c r="W51" s="140"/>
      <c r="X51" s="10"/>
    </row>
    <row r="52" spans="1:24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252">
    <mergeCell ref="A1:X1"/>
    <mergeCell ref="T48:W48"/>
    <mergeCell ref="R43:W43"/>
    <mergeCell ref="R44:W44"/>
    <mergeCell ref="R41:W41"/>
    <mergeCell ref="R42:W42"/>
    <mergeCell ref="A46:I46"/>
    <mergeCell ref="F16:G16"/>
    <mergeCell ref="N42:O42"/>
    <mergeCell ref="F17:G17"/>
    <mergeCell ref="T49:U51"/>
    <mergeCell ref="V49:W51"/>
    <mergeCell ref="R45:W45"/>
    <mergeCell ref="R46:W46"/>
    <mergeCell ref="A13:X13"/>
    <mergeCell ref="A47:X47"/>
    <mergeCell ref="L44:M44"/>
    <mergeCell ref="N44:O44"/>
    <mergeCell ref="J42:K42"/>
    <mergeCell ref="L42:M42"/>
    <mergeCell ref="F18:G18"/>
    <mergeCell ref="F19:G19"/>
    <mergeCell ref="F20:G20"/>
    <mergeCell ref="P46:Q46"/>
    <mergeCell ref="J45:K45"/>
    <mergeCell ref="L45:M45"/>
    <mergeCell ref="N45:O45"/>
    <mergeCell ref="P45:Q45"/>
    <mergeCell ref="F21:G21"/>
    <mergeCell ref="J46:K46"/>
    <mergeCell ref="L46:M46"/>
    <mergeCell ref="N46:O46"/>
    <mergeCell ref="J44:K44"/>
    <mergeCell ref="P42:Q42"/>
    <mergeCell ref="J41:K41"/>
    <mergeCell ref="L41:M41"/>
    <mergeCell ref="N41:O41"/>
    <mergeCell ref="P41:Q41"/>
    <mergeCell ref="P44:Q44"/>
    <mergeCell ref="J43:K43"/>
    <mergeCell ref="L43:M43"/>
    <mergeCell ref="N43:O43"/>
    <mergeCell ref="P43:Q43"/>
    <mergeCell ref="R39:W39"/>
    <mergeCell ref="J40:K40"/>
    <mergeCell ref="L40:M40"/>
    <mergeCell ref="N40:O40"/>
    <mergeCell ref="P40:Q40"/>
    <mergeCell ref="R40:W40"/>
    <mergeCell ref="J39:K39"/>
    <mergeCell ref="L39:M39"/>
    <mergeCell ref="N39:O39"/>
    <mergeCell ref="P39:Q39"/>
    <mergeCell ref="R37:W37"/>
    <mergeCell ref="J38:K38"/>
    <mergeCell ref="L38:M38"/>
    <mergeCell ref="N38:O38"/>
    <mergeCell ref="P38:Q38"/>
    <mergeCell ref="R38:W38"/>
    <mergeCell ref="J37:K37"/>
    <mergeCell ref="L37:M37"/>
    <mergeCell ref="N37:O37"/>
    <mergeCell ref="P37:Q37"/>
    <mergeCell ref="R35:W35"/>
    <mergeCell ref="J36:K36"/>
    <mergeCell ref="L36:M36"/>
    <mergeCell ref="N36:O36"/>
    <mergeCell ref="P36:Q36"/>
    <mergeCell ref="R36:W36"/>
    <mergeCell ref="J35:K35"/>
    <mergeCell ref="L35:M35"/>
    <mergeCell ref="N35:O35"/>
    <mergeCell ref="P35:Q35"/>
    <mergeCell ref="R33:W33"/>
    <mergeCell ref="J34:K34"/>
    <mergeCell ref="L34:M34"/>
    <mergeCell ref="N34:O34"/>
    <mergeCell ref="P34:Q34"/>
    <mergeCell ref="R34:W34"/>
    <mergeCell ref="J33:K33"/>
    <mergeCell ref="L33:M33"/>
    <mergeCell ref="N33:O33"/>
    <mergeCell ref="P33:Q33"/>
    <mergeCell ref="R31:W31"/>
    <mergeCell ref="J32:K32"/>
    <mergeCell ref="L32:M32"/>
    <mergeCell ref="N32:O32"/>
    <mergeCell ref="P32:Q32"/>
    <mergeCell ref="R32:W32"/>
    <mergeCell ref="J31:K31"/>
    <mergeCell ref="L31:M31"/>
    <mergeCell ref="N31:O31"/>
    <mergeCell ref="P31:Q31"/>
    <mergeCell ref="R29:W29"/>
    <mergeCell ref="J30:K30"/>
    <mergeCell ref="L30:M30"/>
    <mergeCell ref="N30:O30"/>
    <mergeCell ref="P30:Q30"/>
    <mergeCell ref="R30:W30"/>
    <mergeCell ref="J29:K29"/>
    <mergeCell ref="L29:M29"/>
    <mergeCell ref="N29:O29"/>
    <mergeCell ref="P29:Q29"/>
    <mergeCell ref="R27:W27"/>
    <mergeCell ref="J28:K28"/>
    <mergeCell ref="L28:M28"/>
    <mergeCell ref="N28:O28"/>
    <mergeCell ref="P28:Q28"/>
    <mergeCell ref="R28:W28"/>
    <mergeCell ref="J27:K27"/>
    <mergeCell ref="L27:M27"/>
    <mergeCell ref="N27:O27"/>
    <mergeCell ref="P27:Q27"/>
    <mergeCell ref="R25:W25"/>
    <mergeCell ref="J26:K26"/>
    <mergeCell ref="L26:M26"/>
    <mergeCell ref="N26:O26"/>
    <mergeCell ref="P26:Q26"/>
    <mergeCell ref="R26:W26"/>
    <mergeCell ref="J25:K25"/>
    <mergeCell ref="L25:M25"/>
    <mergeCell ref="N25:O25"/>
    <mergeCell ref="P25:Q25"/>
    <mergeCell ref="R23:W23"/>
    <mergeCell ref="J24:K24"/>
    <mergeCell ref="L24:M24"/>
    <mergeCell ref="N24:O24"/>
    <mergeCell ref="P24:Q24"/>
    <mergeCell ref="R24:W24"/>
    <mergeCell ref="J23:K23"/>
    <mergeCell ref="L23:M23"/>
    <mergeCell ref="N23:O23"/>
    <mergeCell ref="P23:Q23"/>
    <mergeCell ref="R21:W21"/>
    <mergeCell ref="J22:K22"/>
    <mergeCell ref="L22:M22"/>
    <mergeCell ref="N22:O22"/>
    <mergeCell ref="P22:Q22"/>
    <mergeCell ref="R22:W22"/>
    <mergeCell ref="J21:K21"/>
    <mergeCell ref="L21:M21"/>
    <mergeCell ref="N21:O21"/>
    <mergeCell ref="P21:Q21"/>
    <mergeCell ref="R19:W19"/>
    <mergeCell ref="J20:K20"/>
    <mergeCell ref="L20:M20"/>
    <mergeCell ref="N20:O20"/>
    <mergeCell ref="P20:Q20"/>
    <mergeCell ref="R20:W20"/>
    <mergeCell ref="J19:K19"/>
    <mergeCell ref="L19:M19"/>
    <mergeCell ref="N19:O19"/>
    <mergeCell ref="P19:Q19"/>
    <mergeCell ref="R17:W17"/>
    <mergeCell ref="J18:K18"/>
    <mergeCell ref="L18:M18"/>
    <mergeCell ref="N18:O18"/>
    <mergeCell ref="P18:Q18"/>
    <mergeCell ref="R18:W18"/>
    <mergeCell ref="J17:K17"/>
    <mergeCell ref="L17:M17"/>
    <mergeCell ref="N17:O17"/>
    <mergeCell ref="P17:Q17"/>
    <mergeCell ref="R14:W14"/>
    <mergeCell ref="R15:W15"/>
    <mergeCell ref="J16:K16"/>
    <mergeCell ref="L16:M16"/>
    <mergeCell ref="N16:O16"/>
    <mergeCell ref="P16:Q16"/>
    <mergeCell ref="R16:W16"/>
    <mergeCell ref="D6:F6"/>
    <mergeCell ref="D7:F7"/>
    <mergeCell ref="D8:F8"/>
    <mergeCell ref="D10:F10"/>
    <mergeCell ref="D11:F11"/>
    <mergeCell ref="J8:N8"/>
    <mergeCell ref="J9:N9"/>
    <mergeCell ref="J10:N10"/>
    <mergeCell ref="J11:N11"/>
    <mergeCell ref="D9:F9"/>
    <mergeCell ref="J14:K14"/>
    <mergeCell ref="L14:M14"/>
    <mergeCell ref="P15:Q15"/>
    <mergeCell ref="N14:O14"/>
    <mergeCell ref="P14:Q14"/>
    <mergeCell ref="J15:K15"/>
    <mergeCell ref="L15:M15"/>
    <mergeCell ref="N15:O15"/>
    <mergeCell ref="N12:O12"/>
    <mergeCell ref="C14:E14"/>
    <mergeCell ref="F15:G15"/>
    <mergeCell ref="O3:Q3"/>
    <mergeCell ref="D4:L4"/>
    <mergeCell ref="J5:N5"/>
    <mergeCell ref="D5:F5"/>
    <mergeCell ref="B9:C9"/>
    <mergeCell ref="B10:C10"/>
    <mergeCell ref="B11:C11"/>
    <mergeCell ref="R3:X3"/>
    <mergeCell ref="F14:I14"/>
    <mergeCell ref="G7:H7"/>
    <mergeCell ref="G8:H8"/>
    <mergeCell ref="G9:H9"/>
    <mergeCell ref="R12:S12"/>
    <mergeCell ref="W12:X12"/>
    <mergeCell ref="A3:N3"/>
    <mergeCell ref="G5:H5"/>
    <mergeCell ref="G6:H6"/>
    <mergeCell ref="R5:W5"/>
    <mergeCell ref="P6:W6"/>
    <mergeCell ref="G10:H10"/>
    <mergeCell ref="G11:H11"/>
    <mergeCell ref="A12:B12"/>
    <mergeCell ref="J12:K12"/>
    <mergeCell ref="A5:C5"/>
    <mergeCell ref="A6:C6"/>
    <mergeCell ref="A7:C7"/>
    <mergeCell ref="A8:C8"/>
    <mergeCell ref="F26:G26"/>
    <mergeCell ref="F27:G27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37:G37"/>
    <mergeCell ref="F30:G30"/>
    <mergeCell ref="F31:G31"/>
    <mergeCell ref="F32:G32"/>
    <mergeCell ref="F33:G33"/>
    <mergeCell ref="F42:G42"/>
    <mergeCell ref="F43:G43"/>
    <mergeCell ref="F44:G44"/>
    <mergeCell ref="F45:G45"/>
    <mergeCell ref="F38:G38"/>
    <mergeCell ref="F39:G39"/>
    <mergeCell ref="F40:G40"/>
    <mergeCell ref="F41:G41"/>
    <mergeCell ref="A9:A11"/>
    <mergeCell ref="A4:C4"/>
    <mergeCell ref="O4:Q4"/>
    <mergeCell ref="M4:N4"/>
    <mergeCell ref="R4:X4"/>
    <mergeCell ref="P8:W8"/>
    <mergeCell ref="P9:W9"/>
    <mergeCell ref="P10:W10"/>
    <mergeCell ref="P7:W7"/>
    <mergeCell ref="O11:X11"/>
  </mergeCells>
  <printOptions/>
  <pageMargins left="0.63" right="0.37" top="0.4" bottom="0.16" header="0.38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25">
      <selection activeCell="R44" sqref="R44"/>
    </sheetView>
  </sheetViews>
  <sheetFormatPr defaultColWidth="9.00390625" defaultRowHeight="13.5"/>
  <cols>
    <col min="1" max="1" width="6.625" style="66" customWidth="1"/>
    <col min="2" max="2" width="17.375" style="66" customWidth="1"/>
    <col min="3" max="3" width="10.875" style="66" customWidth="1"/>
    <col min="4" max="7" width="4.625" style="66" customWidth="1"/>
    <col min="8" max="14" width="4.625" style="47" customWidth="1"/>
    <col min="15" max="15" width="10.50390625" style="67" customWidth="1"/>
    <col min="16" max="16384" width="9.00390625" style="47" customWidth="1"/>
  </cols>
  <sheetData>
    <row r="1" spans="1:15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3.5">
      <c r="A2" s="268" t="s">
        <v>94</v>
      </c>
      <c r="B2" s="268"/>
      <c r="C2" s="268"/>
      <c r="D2" s="45"/>
      <c r="E2" s="45"/>
      <c r="F2" s="45"/>
      <c r="G2" s="45"/>
      <c r="H2" s="45"/>
      <c r="I2" s="45"/>
      <c r="J2" s="45"/>
      <c r="K2" s="45"/>
      <c r="L2" s="45"/>
      <c r="M2" s="241" t="s">
        <v>95</v>
      </c>
      <c r="N2" s="241"/>
      <c r="O2" s="48" t="s">
        <v>96</v>
      </c>
    </row>
    <row r="3" spans="1:15" ht="18" customHeight="1">
      <c r="A3" s="268"/>
      <c r="B3" s="268"/>
      <c r="C3" s="268"/>
      <c r="D3" s="45"/>
      <c r="E3" s="45"/>
      <c r="F3" s="45"/>
      <c r="G3" s="45"/>
      <c r="H3" s="45"/>
      <c r="I3" s="45"/>
      <c r="J3" s="45"/>
      <c r="K3" s="45"/>
      <c r="L3" s="45"/>
      <c r="M3" s="242"/>
      <c r="N3" s="242"/>
      <c r="O3" s="242"/>
    </row>
    <row r="4" spans="1:15" ht="27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42"/>
      <c r="N4" s="242"/>
      <c r="O4" s="242"/>
    </row>
    <row r="5" spans="1:15" ht="15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9"/>
      <c r="N5" s="49"/>
      <c r="O5" s="49"/>
    </row>
    <row r="6" spans="1:15" ht="30.75" customHeight="1" thickBot="1">
      <c r="A6" s="262"/>
      <c r="B6" s="262"/>
      <c r="C6" s="45"/>
      <c r="D6" s="45"/>
      <c r="E6" s="45"/>
      <c r="F6" s="45"/>
      <c r="G6" s="45"/>
      <c r="H6" s="45"/>
      <c r="I6" s="45"/>
      <c r="J6" s="50" t="s">
        <v>97</v>
      </c>
      <c r="K6" s="252"/>
      <c r="L6" s="252"/>
      <c r="M6" s="252"/>
      <c r="N6" s="252"/>
      <c r="O6" s="49" t="s">
        <v>98</v>
      </c>
    </row>
    <row r="7" spans="1:15" ht="18" customHeight="1">
      <c r="A7" s="51" t="s">
        <v>99</v>
      </c>
      <c r="B7" s="52" t="s">
        <v>100</v>
      </c>
      <c r="C7" s="52" t="s">
        <v>101</v>
      </c>
      <c r="D7" s="253" t="s">
        <v>102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53" t="s">
        <v>103</v>
      </c>
    </row>
    <row r="8" spans="1:15" ht="10.5" customHeight="1">
      <c r="A8" s="258"/>
      <c r="B8" s="260"/>
      <c r="C8" s="241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254">
        <f>D8+E8+F8+G8+H8+I8+J8+K8+L8+M8+N8</f>
        <v>0</v>
      </c>
    </row>
    <row r="9" spans="1:15" ht="12" customHeight="1">
      <c r="A9" s="259"/>
      <c r="B9" s="261"/>
      <c r="C9" s="241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7"/>
      <c r="O9" s="254"/>
    </row>
    <row r="10" spans="1:15" ht="10.5" customHeight="1">
      <c r="A10" s="258"/>
      <c r="B10" s="260"/>
      <c r="C10" s="241"/>
      <c r="D10" s="54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254">
        <f>D10+E10+F10+G10+H10+I10+J10+K10+L10+M10+N10</f>
        <v>0</v>
      </c>
    </row>
    <row r="11" spans="1:15" ht="12" customHeight="1">
      <c r="A11" s="259"/>
      <c r="B11" s="261"/>
      <c r="C11" s="241"/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257"/>
      <c r="O11" s="254"/>
    </row>
    <row r="12" spans="1:15" ht="10.5" customHeight="1">
      <c r="A12" s="258"/>
      <c r="B12" s="241"/>
      <c r="C12" s="260"/>
      <c r="D12" s="56"/>
      <c r="E12" s="56"/>
      <c r="F12" s="55"/>
      <c r="G12" s="55"/>
      <c r="H12" s="55"/>
      <c r="I12" s="55"/>
      <c r="J12" s="55"/>
      <c r="K12" s="55"/>
      <c r="L12" s="55"/>
      <c r="M12" s="55"/>
      <c r="N12" s="55"/>
      <c r="O12" s="254">
        <f>D12+E12+F12+G12+H12+I12+J12+K12+L12+M12+N12</f>
        <v>0</v>
      </c>
    </row>
    <row r="13" spans="1:15" ht="12" customHeight="1">
      <c r="A13" s="259"/>
      <c r="B13" s="241"/>
      <c r="C13" s="261"/>
      <c r="D13" s="263"/>
      <c r="E13" s="264"/>
      <c r="F13" s="264"/>
      <c r="G13" s="264"/>
      <c r="H13" s="264"/>
      <c r="I13" s="264"/>
      <c r="J13" s="264"/>
      <c r="K13" s="264"/>
      <c r="L13" s="264"/>
      <c r="M13" s="264"/>
      <c r="N13" s="265"/>
      <c r="O13" s="254"/>
    </row>
    <row r="14" spans="1:15" ht="10.5" customHeight="1">
      <c r="A14" s="258"/>
      <c r="B14" s="241"/>
      <c r="C14" s="260"/>
      <c r="D14" s="56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254">
        <f>D14+E14+F14+G14+H14+I14+J14+K14+L14+M14+N14</f>
        <v>0</v>
      </c>
    </row>
    <row r="15" spans="1:15" ht="12" customHeight="1">
      <c r="A15" s="259"/>
      <c r="B15" s="241"/>
      <c r="C15" s="261"/>
      <c r="D15" s="263"/>
      <c r="E15" s="264"/>
      <c r="F15" s="264"/>
      <c r="G15" s="264"/>
      <c r="H15" s="264"/>
      <c r="I15" s="264"/>
      <c r="J15" s="264"/>
      <c r="K15" s="264"/>
      <c r="L15" s="264"/>
      <c r="M15" s="264"/>
      <c r="N15" s="265"/>
      <c r="O15" s="254"/>
    </row>
    <row r="16" spans="1:15" ht="10.5" customHeight="1">
      <c r="A16" s="258"/>
      <c r="B16" s="241"/>
      <c r="C16" s="26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54">
        <f>D16+E16+F16+G16+H16+I16+J16+K16+L16+M16+N16</f>
        <v>0</v>
      </c>
    </row>
    <row r="17" spans="1:15" ht="12" customHeight="1">
      <c r="A17" s="259"/>
      <c r="B17" s="241"/>
      <c r="C17" s="261"/>
      <c r="D17" s="263"/>
      <c r="E17" s="264"/>
      <c r="F17" s="264"/>
      <c r="G17" s="264"/>
      <c r="H17" s="264"/>
      <c r="I17" s="264"/>
      <c r="J17" s="264"/>
      <c r="K17" s="264"/>
      <c r="L17" s="264"/>
      <c r="M17" s="264"/>
      <c r="N17" s="265"/>
      <c r="O17" s="254"/>
    </row>
    <row r="18" spans="1:15" ht="10.5" customHeight="1">
      <c r="A18" s="258"/>
      <c r="B18" s="260"/>
      <c r="C18" s="24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254">
        <f>D18+E18+F18+G18+H18+I18+J18+K18+L18+M18+N18</f>
        <v>0</v>
      </c>
    </row>
    <row r="19" spans="1:15" ht="12" customHeight="1">
      <c r="A19" s="259"/>
      <c r="B19" s="261"/>
      <c r="C19" s="241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5"/>
      <c r="O19" s="254"/>
    </row>
    <row r="20" spans="1:15" ht="12" customHeight="1">
      <c r="A20" s="258"/>
      <c r="B20" s="260"/>
      <c r="C20" s="266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254">
        <f>D20+E20+F20+G20+H20+I20+J20+K20+L20+M20+N20</f>
        <v>0</v>
      </c>
    </row>
    <row r="21" spans="1:15" ht="12" customHeight="1">
      <c r="A21" s="259"/>
      <c r="B21" s="261"/>
      <c r="C21" s="267"/>
      <c r="D21" s="263"/>
      <c r="E21" s="264"/>
      <c r="F21" s="264"/>
      <c r="G21" s="264"/>
      <c r="H21" s="264"/>
      <c r="I21" s="264"/>
      <c r="J21" s="264"/>
      <c r="K21" s="264"/>
      <c r="L21" s="264"/>
      <c r="M21" s="264"/>
      <c r="N21" s="265"/>
      <c r="O21" s="254"/>
    </row>
    <row r="22" spans="1:15" ht="10.5" customHeight="1">
      <c r="A22" s="258"/>
      <c r="B22" s="260"/>
      <c r="C22" s="241"/>
      <c r="D22" s="54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254">
        <f>D22+E22+F22+G22+H22+I22+J22+K22+L22+M22+N22</f>
        <v>0</v>
      </c>
    </row>
    <row r="23" spans="1:15" ht="12" customHeight="1">
      <c r="A23" s="259"/>
      <c r="B23" s="261"/>
      <c r="C23" s="241"/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5"/>
      <c r="O23" s="254"/>
    </row>
    <row r="24" spans="1:15" ht="10.5" customHeight="1">
      <c r="A24" s="258"/>
      <c r="B24" s="241"/>
      <c r="C24" s="24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54">
        <f>D24+E24+F24+G24+H24+I24+J24+K24+L24+M24+N24</f>
        <v>0</v>
      </c>
    </row>
    <row r="25" spans="1:15" ht="12" customHeight="1">
      <c r="A25" s="259"/>
      <c r="B25" s="241"/>
      <c r="C25" s="241"/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5"/>
      <c r="O25" s="254"/>
    </row>
    <row r="26" spans="1:15" ht="10.5" customHeight="1">
      <c r="A26" s="258"/>
      <c r="B26" s="260"/>
      <c r="C26" s="26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54">
        <f>D26+E26+F26+G26+H26+I26+J26+K26+L26+M26+N26</f>
        <v>0</v>
      </c>
    </row>
    <row r="27" spans="1:15" ht="12" customHeight="1">
      <c r="A27" s="259"/>
      <c r="B27" s="261"/>
      <c r="C27" s="267"/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54"/>
    </row>
    <row r="28" spans="1:15" ht="10.5" customHeight="1">
      <c r="A28" s="258"/>
      <c r="B28" s="266"/>
      <c r="C28" s="266"/>
      <c r="D28" s="55"/>
      <c r="E28" s="55"/>
      <c r="F28" s="59"/>
      <c r="G28" s="55"/>
      <c r="H28" s="55"/>
      <c r="I28" s="55"/>
      <c r="J28" s="55"/>
      <c r="K28" s="55"/>
      <c r="L28" s="55"/>
      <c r="M28" s="55"/>
      <c r="N28" s="55"/>
      <c r="O28" s="254">
        <f>D28+E28+F28+G28+H28+I28+J28+K28+L28+M28+N28</f>
        <v>0</v>
      </c>
    </row>
    <row r="29" spans="1:15" ht="12" customHeight="1">
      <c r="A29" s="259"/>
      <c r="B29" s="267"/>
      <c r="C29" s="267"/>
      <c r="D29" s="263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254"/>
    </row>
    <row r="30" spans="1:15" ht="10.5" customHeight="1">
      <c r="A30" s="258"/>
      <c r="B30" s="260"/>
      <c r="C30" s="266"/>
      <c r="D30" s="54"/>
      <c r="E30" s="54"/>
      <c r="F30" s="55"/>
      <c r="G30" s="55"/>
      <c r="H30" s="59"/>
      <c r="I30" s="55"/>
      <c r="J30" s="55"/>
      <c r="K30" s="55"/>
      <c r="L30" s="55"/>
      <c r="M30" s="55"/>
      <c r="N30" s="55"/>
      <c r="O30" s="254">
        <f>D30+E30+F30+G30+H30+I30+J30+K30+L30+M30+N30</f>
        <v>0</v>
      </c>
    </row>
    <row r="31" spans="1:15" ht="12" customHeight="1">
      <c r="A31" s="259"/>
      <c r="B31" s="261"/>
      <c r="C31" s="267"/>
      <c r="D31" s="263"/>
      <c r="E31" s="264"/>
      <c r="F31" s="264"/>
      <c r="G31" s="264"/>
      <c r="H31" s="264"/>
      <c r="I31" s="264"/>
      <c r="J31" s="264"/>
      <c r="K31" s="264"/>
      <c r="L31" s="264"/>
      <c r="M31" s="264"/>
      <c r="N31" s="265"/>
      <c r="O31" s="254"/>
    </row>
    <row r="32" spans="1:15" ht="10.5" customHeight="1">
      <c r="A32" s="258"/>
      <c r="B32" s="260"/>
      <c r="C32" s="266"/>
      <c r="D32" s="59"/>
      <c r="E32" s="59"/>
      <c r="F32" s="59"/>
      <c r="G32" s="59"/>
      <c r="H32" s="55"/>
      <c r="I32" s="60"/>
      <c r="J32" s="55"/>
      <c r="K32" s="55"/>
      <c r="L32" s="55"/>
      <c r="M32" s="55"/>
      <c r="N32" s="55"/>
      <c r="O32" s="254">
        <f>D32+E32+F32+G32+H32+I32+J32+K32+L32+M32+N32</f>
        <v>0</v>
      </c>
    </row>
    <row r="33" spans="1:15" ht="12" customHeight="1">
      <c r="A33" s="259"/>
      <c r="B33" s="261"/>
      <c r="C33" s="267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54"/>
    </row>
    <row r="34" spans="1:15" ht="10.5" customHeight="1">
      <c r="A34" s="258"/>
      <c r="B34" s="260"/>
      <c r="C34" s="26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254">
        <f>D34+E34+F34+G34+H34+I34+J34+K34+L34+M34+N34</f>
        <v>0</v>
      </c>
    </row>
    <row r="35" spans="1:15" ht="12" customHeight="1">
      <c r="A35" s="259"/>
      <c r="B35" s="261"/>
      <c r="C35" s="267"/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5"/>
      <c r="O35" s="254"/>
    </row>
    <row r="36" spans="1:15" ht="10.5" customHeight="1">
      <c r="A36" s="258"/>
      <c r="B36" s="260"/>
      <c r="C36" s="24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54">
        <f>D36+E36+F36+G36+H36+I36+J36+K36+L36+M36+N36</f>
        <v>0</v>
      </c>
    </row>
    <row r="37" spans="1:15" ht="12" customHeight="1">
      <c r="A37" s="259"/>
      <c r="B37" s="261"/>
      <c r="C37" s="241"/>
      <c r="D37" s="263"/>
      <c r="E37" s="264"/>
      <c r="F37" s="264"/>
      <c r="G37" s="264"/>
      <c r="H37" s="264"/>
      <c r="I37" s="264"/>
      <c r="J37" s="264"/>
      <c r="K37" s="264"/>
      <c r="L37" s="264"/>
      <c r="M37" s="264"/>
      <c r="N37" s="265"/>
      <c r="O37" s="254"/>
    </row>
    <row r="38" spans="1:15" ht="10.5" customHeight="1">
      <c r="A38" s="258"/>
      <c r="B38" s="260"/>
      <c r="C38" s="241"/>
      <c r="D38" s="54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254">
        <f>D38+E38+F38+G38+H38+I38+J38+K38+L38+M38+N38</f>
        <v>0</v>
      </c>
    </row>
    <row r="39" spans="1:15" ht="12" customHeight="1">
      <c r="A39" s="259"/>
      <c r="B39" s="261"/>
      <c r="C39" s="241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5"/>
      <c r="O39" s="254"/>
    </row>
    <row r="40" spans="1:15" ht="10.5" customHeight="1">
      <c r="A40" s="258"/>
      <c r="B40" s="260"/>
      <c r="C40" s="24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254">
        <f>D40+E40+F40+G40+H40+I40+J40+K40+L40+M40+N40</f>
        <v>0</v>
      </c>
    </row>
    <row r="41" spans="1:15" ht="12" customHeight="1">
      <c r="A41" s="259"/>
      <c r="B41" s="261"/>
      <c r="C41" s="241"/>
      <c r="D41" s="263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54"/>
    </row>
    <row r="42" spans="1:15" ht="10.5" customHeight="1">
      <c r="A42" s="258"/>
      <c r="B42" s="242"/>
      <c r="C42" s="24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254">
        <f>D42+E42+F42+G42+H42+I42+J42+K42+L42+M42+N42</f>
        <v>0</v>
      </c>
    </row>
    <row r="43" spans="1:15" ht="12" customHeight="1">
      <c r="A43" s="259"/>
      <c r="B43" s="242"/>
      <c r="C43" s="241"/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54"/>
    </row>
    <row r="44" spans="1:15" ht="10.5" customHeight="1">
      <c r="A44" s="258"/>
      <c r="B44" s="242"/>
      <c r="C44" s="24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54">
        <f>D44+E44+F44+G44+H44+I44+J44+K44+L44+M44+N44</f>
        <v>0</v>
      </c>
    </row>
    <row r="45" spans="1:15" ht="12" customHeight="1">
      <c r="A45" s="259"/>
      <c r="B45" s="242"/>
      <c r="C45" s="241"/>
      <c r="D45" s="246"/>
      <c r="E45" s="247"/>
      <c r="F45" s="247"/>
      <c r="G45" s="247"/>
      <c r="H45" s="247"/>
      <c r="I45" s="247"/>
      <c r="J45" s="247"/>
      <c r="K45" s="247"/>
      <c r="L45" s="247"/>
      <c r="M45" s="247"/>
      <c r="N45" s="248"/>
      <c r="O45" s="254"/>
    </row>
    <row r="46" spans="1:15" ht="10.5" customHeight="1">
      <c r="A46" s="258"/>
      <c r="B46" s="260"/>
      <c r="C46" s="24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254">
        <f>D46+E46+F46+G46+H46+I46+J46+K46+L46+M46+N46</f>
        <v>0</v>
      </c>
    </row>
    <row r="47" spans="1:15" ht="12" customHeight="1">
      <c r="A47" s="259"/>
      <c r="B47" s="261"/>
      <c r="C47" s="241"/>
      <c r="D47" s="246"/>
      <c r="E47" s="247"/>
      <c r="F47" s="247"/>
      <c r="G47" s="247"/>
      <c r="H47" s="247"/>
      <c r="I47" s="247"/>
      <c r="J47" s="247"/>
      <c r="K47" s="247"/>
      <c r="L47" s="247"/>
      <c r="M47" s="247"/>
      <c r="N47" s="248"/>
      <c r="O47" s="254"/>
    </row>
    <row r="48" spans="1:15" ht="10.5" customHeight="1">
      <c r="A48" s="270"/>
      <c r="B48" s="242"/>
      <c r="C48" s="241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54">
        <f>D48+E48+F48+G48+H48+I48+J48+K48+L48+M48+N48</f>
        <v>0</v>
      </c>
    </row>
    <row r="49" spans="1:15" ht="12" customHeight="1">
      <c r="A49" s="270"/>
      <c r="B49" s="242"/>
      <c r="C49" s="241"/>
      <c r="D49" s="246"/>
      <c r="E49" s="247"/>
      <c r="F49" s="247"/>
      <c r="G49" s="247"/>
      <c r="H49" s="247"/>
      <c r="I49" s="247"/>
      <c r="J49" s="247"/>
      <c r="K49" s="247"/>
      <c r="L49" s="247"/>
      <c r="M49" s="247"/>
      <c r="N49" s="248"/>
      <c r="O49" s="254"/>
    </row>
    <row r="50" spans="1:15" ht="10.5" customHeight="1">
      <c r="A50" s="270"/>
      <c r="B50" s="242"/>
      <c r="C50" s="242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254">
        <f>D50+E50+F50+G50+H50+I50+J50+K50+L50+M50+N50</f>
        <v>0</v>
      </c>
    </row>
    <row r="51" spans="1:15" ht="12" customHeight="1">
      <c r="A51" s="270"/>
      <c r="B51" s="242"/>
      <c r="C51" s="242"/>
      <c r="D51" s="246"/>
      <c r="E51" s="247"/>
      <c r="F51" s="247"/>
      <c r="G51" s="247"/>
      <c r="H51" s="247"/>
      <c r="I51" s="247"/>
      <c r="J51" s="247"/>
      <c r="K51" s="247"/>
      <c r="L51" s="247"/>
      <c r="M51" s="247"/>
      <c r="N51" s="248"/>
      <c r="O51" s="254"/>
    </row>
    <row r="52" spans="1:15" ht="10.5" customHeight="1">
      <c r="A52" s="270"/>
      <c r="B52" s="242"/>
      <c r="C52" s="242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254">
        <f>D52+E52+F52+G52+H52+I52+J52+K52+L52+M52+N52</f>
        <v>0</v>
      </c>
    </row>
    <row r="53" spans="1:15" ht="12" customHeight="1">
      <c r="A53" s="270"/>
      <c r="B53" s="242"/>
      <c r="C53" s="242"/>
      <c r="D53" s="246"/>
      <c r="E53" s="247"/>
      <c r="F53" s="247"/>
      <c r="G53" s="247"/>
      <c r="H53" s="247"/>
      <c r="I53" s="247"/>
      <c r="J53" s="247"/>
      <c r="K53" s="247"/>
      <c r="L53" s="247"/>
      <c r="M53" s="247"/>
      <c r="N53" s="248"/>
      <c r="O53" s="254"/>
    </row>
    <row r="54" spans="1:15" ht="10.5" customHeight="1">
      <c r="A54" s="270"/>
      <c r="B54" s="242"/>
      <c r="C54" s="242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54">
        <f>D54+E54+F54+G54+H54+I54+J54+K54+L54+M54+N54</f>
        <v>0</v>
      </c>
    </row>
    <row r="55" spans="1:15" ht="12" customHeight="1">
      <c r="A55" s="270"/>
      <c r="B55" s="242"/>
      <c r="C55" s="242"/>
      <c r="D55" s="246"/>
      <c r="E55" s="247"/>
      <c r="F55" s="247"/>
      <c r="G55" s="247"/>
      <c r="H55" s="247"/>
      <c r="I55" s="247"/>
      <c r="J55" s="247"/>
      <c r="K55" s="247"/>
      <c r="L55" s="247"/>
      <c r="M55" s="247"/>
      <c r="N55" s="248"/>
      <c r="O55" s="254"/>
    </row>
    <row r="56" spans="1:15" ht="9" customHeight="1">
      <c r="A56" s="270"/>
      <c r="B56" s="242"/>
      <c r="C56" s="242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254">
        <f>D56+E56+F56+G56+H56+I56+J56+K56+L56+M56+N56</f>
        <v>0</v>
      </c>
    </row>
    <row r="57" spans="1:15" ht="12" customHeight="1">
      <c r="A57" s="270"/>
      <c r="B57" s="242"/>
      <c r="C57" s="242"/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8"/>
      <c r="O57" s="254"/>
    </row>
    <row r="58" spans="1:15" ht="10.5" customHeight="1">
      <c r="A58" s="270"/>
      <c r="B58" s="242"/>
      <c r="C58" s="24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254">
        <f>D58+E58+F58+G58+H58+I58+J58+K58+L58+M58+N58</f>
        <v>0</v>
      </c>
    </row>
    <row r="59" spans="1:15" ht="12" customHeight="1" thickBot="1">
      <c r="A59" s="271"/>
      <c r="B59" s="272"/>
      <c r="C59" s="272"/>
      <c r="D59" s="273"/>
      <c r="E59" s="274"/>
      <c r="F59" s="274"/>
      <c r="G59" s="274"/>
      <c r="H59" s="274"/>
      <c r="I59" s="274"/>
      <c r="J59" s="274"/>
      <c r="K59" s="274"/>
      <c r="L59" s="274"/>
      <c r="M59" s="274"/>
      <c r="N59" s="275"/>
      <c r="O59" s="254"/>
    </row>
    <row r="60" spans="1:15" ht="24" customHeight="1" thickBot="1" thickTop="1">
      <c r="A60" s="61"/>
      <c r="B60" s="62"/>
      <c r="C60" s="62"/>
      <c r="D60" s="243" t="s">
        <v>104</v>
      </c>
      <c r="E60" s="244"/>
      <c r="F60" s="244"/>
      <c r="G60" s="244"/>
      <c r="H60" s="244"/>
      <c r="I60" s="244"/>
      <c r="J60" s="244"/>
      <c r="K60" s="244"/>
      <c r="L60" s="244"/>
      <c r="M60" s="244"/>
      <c r="N60" s="245"/>
      <c r="O60" s="63">
        <f>SUM(O8:O59)</f>
        <v>0</v>
      </c>
    </row>
    <row r="61" spans="1:15" ht="7.5" customHeight="1">
      <c r="A61" s="46"/>
      <c r="B61" s="46"/>
      <c r="C61" s="4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5" ht="17.25" customHeight="1">
      <c r="A62" s="269" t="s">
        <v>105</v>
      </c>
      <c r="B62" s="269"/>
      <c r="C62" s="45"/>
      <c r="D62" s="45"/>
      <c r="E62" s="45"/>
      <c r="F62" s="45"/>
      <c r="G62" s="45"/>
      <c r="H62" s="237" t="s">
        <v>106</v>
      </c>
      <c r="I62" s="238"/>
      <c r="J62" s="249" t="s">
        <v>107</v>
      </c>
      <c r="K62" s="250"/>
      <c r="L62" s="250"/>
      <c r="M62" s="251"/>
      <c r="N62" s="64"/>
      <c r="O62" s="65" t="s">
        <v>108</v>
      </c>
    </row>
    <row r="63" spans="1:15" ht="13.5">
      <c r="A63" s="45"/>
      <c r="B63" s="45"/>
      <c r="C63" s="45"/>
      <c r="D63" s="45"/>
      <c r="E63" s="45"/>
      <c r="F63" s="45"/>
      <c r="G63" s="45"/>
      <c r="H63" s="239"/>
      <c r="I63" s="240"/>
      <c r="J63" s="235" t="s">
        <v>109</v>
      </c>
      <c r="K63" s="236"/>
      <c r="L63" s="233"/>
      <c r="M63" s="234"/>
      <c r="N63" s="45"/>
      <c r="O63" s="242" t="s">
        <v>110</v>
      </c>
    </row>
    <row r="64" spans="1:15" ht="13.5">
      <c r="A64" s="45"/>
      <c r="B64" s="45"/>
      <c r="C64" s="45"/>
      <c r="D64" s="45"/>
      <c r="E64" s="45"/>
      <c r="F64" s="45"/>
      <c r="G64" s="45"/>
      <c r="H64" s="239"/>
      <c r="I64" s="240"/>
      <c r="J64" s="235"/>
      <c r="K64" s="236"/>
      <c r="L64" s="233"/>
      <c r="M64" s="234"/>
      <c r="N64" s="45"/>
      <c r="O64" s="242"/>
    </row>
    <row r="65" spans="1:15" ht="21" customHeight="1">
      <c r="A65" s="45"/>
      <c r="B65" s="45"/>
      <c r="C65" s="45"/>
      <c r="D65" s="45"/>
      <c r="E65" s="45"/>
      <c r="F65" s="45"/>
      <c r="G65" s="45"/>
      <c r="H65" s="239"/>
      <c r="I65" s="240"/>
      <c r="J65" s="235"/>
      <c r="K65" s="236"/>
      <c r="L65" s="233"/>
      <c r="M65" s="234"/>
      <c r="N65" s="45"/>
      <c r="O65" s="242"/>
    </row>
  </sheetData>
  <sheetProtection/>
  <mergeCells count="145">
    <mergeCell ref="A54:A55"/>
    <mergeCell ref="B54:B55"/>
    <mergeCell ref="C54:C55"/>
    <mergeCell ref="O58:O59"/>
    <mergeCell ref="D59:N59"/>
    <mergeCell ref="A56:A57"/>
    <mergeCell ref="B56:B57"/>
    <mergeCell ref="C56:C57"/>
    <mergeCell ref="O56:O57"/>
    <mergeCell ref="D57:N57"/>
    <mergeCell ref="A58:A59"/>
    <mergeCell ref="B58:B59"/>
    <mergeCell ref="C58:C59"/>
    <mergeCell ref="C48:C49"/>
    <mergeCell ref="O48:O49"/>
    <mergeCell ref="D49:N49"/>
    <mergeCell ref="A50:A51"/>
    <mergeCell ref="B50:B51"/>
    <mergeCell ref="A52:A53"/>
    <mergeCell ref="B52:B53"/>
    <mergeCell ref="O52:O53"/>
    <mergeCell ref="D53:N53"/>
    <mergeCell ref="A46:A47"/>
    <mergeCell ref="B46:B47"/>
    <mergeCell ref="C46:C47"/>
    <mergeCell ref="O46:O47"/>
    <mergeCell ref="D47:N47"/>
    <mergeCell ref="C50:C51"/>
    <mergeCell ref="O50:O51"/>
    <mergeCell ref="A48:A49"/>
    <mergeCell ref="B48:B49"/>
    <mergeCell ref="A42:A43"/>
    <mergeCell ref="B42:B43"/>
    <mergeCell ref="C42:C43"/>
    <mergeCell ref="C52:C53"/>
    <mergeCell ref="O42:O43"/>
    <mergeCell ref="D43:N43"/>
    <mergeCell ref="A44:A45"/>
    <mergeCell ref="B44:B45"/>
    <mergeCell ref="C44:C45"/>
    <mergeCell ref="O44:O45"/>
    <mergeCell ref="D45:N45"/>
    <mergeCell ref="C38:C39"/>
    <mergeCell ref="O38:O39"/>
    <mergeCell ref="D39:N39"/>
    <mergeCell ref="A40:A41"/>
    <mergeCell ref="B40:B41"/>
    <mergeCell ref="C40:C41"/>
    <mergeCell ref="O40:O41"/>
    <mergeCell ref="D41:N41"/>
    <mergeCell ref="O63:O65"/>
    <mergeCell ref="A2:C3"/>
    <mergeCell ref="A62:B62"/>
    <mergeCell ref="A36:A37"/>
    <mergeCell ref="B36:B37"/>
    <mergeCell ref="C36:C37"/>
    <mergeCell ref="O36:O37"/>
    <mergeCell ref="D37:N37"/>
    <mergeCell ref="A38:A39"/>
    <mergeCell ref="B38:B39"/>
    <mergeCell ref="A32:A33"/>
    <mergeCell ref="B32:B33"/>
    <mergeCell ref="C32:C33"/>
    <mergeCell ref="O32:O33"/>
    <mergeCell ref="D33:N33"/>
    <mergeCell ref="A34:A35"/>
    <mergeCell ref="B34:B35"/>
    <mergeCell ref="C34:C35"/>
    <mergeCell ref="O34:O35"/>
    <mergeCell ref="D35:N35"/>
    <mergeCell ref="A28:A29"/>
    <mergeCell ref="B28:B29"/>
    <mergeCell ref="C28:C29"/>
    <mergeCell ref="O28:O29"/>
    <mergeCell ref="D29:N29"/>
    <mergeCell ref="A30:A31"/>
    <mergeCell ref="B30:B31"/>
    <mergeCell ref="C30:C31"/>
    <mergeCell ref="O30:O31"/>
    <mergeCell ref="D31:N31"/>
    <mergeCell ref="A24:A25"/>
    <mergeCell ref="B24:B25"/>
    <mergeCell ref="C24:C25"/>
    <mergeCell ref="O24:O25"/>
    <mergeCell ref="D25:N25"/>
    <mergeCell ref="A26:A27"/>
    <mergeCell ref="B26:B27"/>
    <mergeCell ref="C26:C27"/>
    <mergeCell ref="O26:O27"/>
    <mergeCell ref="D27:N27"/>
    <mergeCell ref="A20:A21"/>
    <mergeCell ref="B20:B21"/>
    <mergeCell ref="C20:C21"/>
    <mergeCell ref="O20:O21"/>
    <mergeCell ref="D21:N21"/>
    <mergeCell ref="A22:A23"/>
    <mergeCell ref="B22:B23"/>
    <mergeCell ref="C22:C23"/>
    <mergeCell ref="O22:O23"/>
    <mergeCell ref="D23:N23"/>
    <mergeCell ref="A16:A17"/>
    <mergeCell ref="B16:B17"/>
    <mergeCell ref="C16:C17"/>
    <mergeCell ref="O16:O17"/>
    <mergeCell ref="D17:N17"/>
    <mergeCell ref="A18:A19"/>
    <mergeCell ref="B18:B19"/>
    <mergeCell ref="C18:C19"/>
    <mergeCell ref="O18:O19"/>
    <mergeCell ref="D19:N19"/>
    <mergeCell ref="A12:A13"/>
    <mergeCell ref="B12:B13"/>
    <mergeCell ref="C12:C13"/>
    <mergeCell ref="O12:O13"/>
    <mergeCell ref="D13:N13"/>
    <mergeCell ref="A14:A15"/>
    <mergeCell ref="B14:B15"/>
    <mergeCell ref="C14:C15"/>
    <mergeCell ref="O14:O15"/>
    <mergeCell ref="D15:N15"/>
    <mergeCell ref="A8:A9"/>
    <mergeCell ref="B8:B9"/>
    <mergeCell ref="C8:C9"/>
    <mergeCell ref="A6:B6"/>
    <mergeCell ref="A10:A11"/>
    <mergeCell ref="B10:B11"/>
    <mergeCell ref="C10:C11"/>
    <mergeCell ref="O3:O4"/>
    <mergeCell ref="J62:M62"/>
    <mergeCell ref="K6:N6"/>
    <mergeCell ref="D7:N7"/>
    <mergeCell ref="O8:O9"/>
    <mergeCell ref="D9:N9"/>
    <mergeCell ref="O54:O55"/>
    <mergeCell ref="D55:N55"/>
    <mergeCell ref="O10:O11"/>
    <mergeCell ref="D11:N11"/>
    <mergeCell ref="L63:M65"/>
    <mergeCell ref="J63:K65"/>
    <mergeCell ref="H62:I62"/>
    <mergeCell ref="H63:I65"/>
    <mergeCell ref="M2:N2"/>
    <mergeCell ref="M3:N4"/>
    <mergeCell ref="D60:N60"/>
    <mergeCell ref="D51:N51"/>
  </mergeCells>
  <printOptions/>
  <pageMargins left="0.4330708661417323" right="0.4330708661417323" top="0.6299212598425197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31">
      <selection activeCell="N5" sqref="N5:N6"/>
    </sheetView>
  </sheetViews>
  <sheetFormatPr defaultColWidth="9.00390625" defaultRowHeight="13.5"/>
  <cols>
    <col min="1" max="1" width="6.625" style="69" customWidth="1"/>
    <col min="2" max="3" width="12.625" style="69" customWidth="1"/>
    <col min="4" max="6" width="4.625" style="69" customWidth="1"/>
    <col min="7" max="13" width="4.625" style="70" customWidth="1"/>
    <col min="14" max="14" width="12.625" style="86" customWidth="1"/>
    <col min="15" max="16384" width="9.00390625" style="70" customWidth="1"/>
  </cols>
  <sheetData>
    <row r="1" spans="1:14" ht="21" customHeight="1">
      <c r="A1" s="68" t="s">
        <v>111</v>
      </c>
      <c r="I1" s="71" t="s">
        <v>97</v>
      </c>
      <c r="K1" s="72" t="s">
        <v>112</v>
      </c>
      <c r="N1" s="73" t="s">
        <v>98</v>
      </c>
    </row>
    <row r="2" spans="1:14" s="47" customFormat="1" ht="18" customHeight="1">
      <c r="A2" s="74" t="s">
        <v>99</v>
      </c>
      <c r="B2" s="74" t="s">
        <v>100</v>
      </c>
      <c r="C2" s="74" t="s">
        <v>101</v>
      </c>
      <c r="D2" s="276" t="s">
        <v>102</v>
      </c>
      <c r="E2" s="276"/>
      <c r="F2" s="276"/>
      <c r="G2" s="276"/>
      <c r="H2" s="276"/>
      <c r="I2" s="276"/>
      <c r="J2" s="276"/>
      <c r="K2" s="276"/>
      <c r="L2" s="276"/>
      <c r="M2" s="276"/>
      <c r="N2" s="74" t="s">
        <v>103</v>
      </c>
    </row>
    <row r="3" spans="1:14" ht="10.5" customHeight="1">
      <c r="A3" s="278">
        <v>38561</v>
      </c>
      <c r="B3" s="287" t="s">
        <v>113</v>
      </c>
      <c r="C3" s="280" t="s">
        <v>114</v>
      </c>
      <c r="D3" s="75" t="s">
        <v>115</v>
      </c>
      <c r="E3" s="76"/>
      <c r="F3" s="76">
        <v>190</v>
      </c>
      <c r="G3" s="77"/>
      <c r="H3" s="77"/>
      <c r="I3" s="77"/>
      <c r="J3" s="77"/>
      <c r="K3" s="77"/>
      <c r="L3" s="77"/>
      <c r="M3" s="77"/>
      <c r="N3" s="277">
        <f>D3+E3+F3+G3+H3+I3+J3+K3+L3+M3</f>
        <v>380</v>
      </c>
    </row>
    <row r="4" spans="1:14" ht="12" customHeight="1">
      <c r="A4" s="279"/>
      <c r="B4" s="288"/>
      <c r="C4" s="280"/>
      <c r="D4" s="281" t="s">
        <v>116</v>
      </c>
      <c r="E4" s="282"/>
      <c r="F4" s="282"/>
      <c r="G4" s="282"/>
      <c r="H4" s="282"/>
      <c r="I4" s="282"/>
      <c r="J4" s="282"/>
      <c r="K4" s="282"/>
      <c r="L4" s="282"/>
      <c r="M4" s="283"/>
      <c r="N4" s="277"/>
    </row>
    <row r="5" spans="1:14" ht="10.5" customHeight="1">
      <c r="A5" s="278">
        <v>38562</v>
      </c>
      <c r="B5" s="280" t="s">
        <v>117</v>
      </c>
      <c r="C5" s="280" t="s">
        <v>118</v>
      </c>
      <c r="D5" s="76">
        <v>570</v>
      </c>
      <c r="E5" s="76">
        <v>140</v>
      </c>
      <c r="F5" s="77"/>
      <c r="G5" s="77">
        <v>140</v>
      </c>
      <c r="H5" s="77">
        <v>380</v>
      </c>
      <c r="I5" s="77">
        <v>190</v>
      </c>
      <c r="J5" s="77"/>
      <c r="K5" s="77"/>
      <c r="L5" s="77"/>
      <c r="M5" s="77"/>
      <c r="N5" s="277">
        <f>D5+E5+F5+G5+H5+I5+J5+K5+L5+M5</f>
        <v>1420</v>
      </c>
    </row>
    <row r="6" spans="1:14" ht="12" customHeight="1">
      <c r="A6" s="279"/>
      <c r="B6" s="280"/>
      <c r="C6" s="280"/>
      <c r="D6" s="284" t="s">
        <v>119</v>
      </c>
      <c r="E6" s="285"/>
      <c r="F6" s="285"/>
      <c r="G6" s="285"/>
      <c r="H6" s="285"/>
      <c r="I6" s="285"/>
      <c r="J6" s="285"/>
      <c r="K6" s="285"/>
      <c r="L6" s="285"/>
      <c r="M6" s="286"/>
      <c r="N6" s="277"/>
    </row>
    <row r="7" spans="1:14" ht="10.5" customHeight="1">
      <c r="A7" s="278">
        <v>38565</v>
      </c>
      <c r="B7" s="280" t="s">
        <v>120</v>
      </c>
      <c r="C7" s="287" t="s">
        <v>121</v>
      </c>
      <c r="D7" s="78">
        <v>160</v>
      </c>
      <c r="E7" s="76"/>
      <c r="F7" s="76"/>
      <c r="G7" s="77">
        <v>160</v>
      </c>
      <c r="H7" s="77">
        <v>240</v>
      </c>
      <c r="I7" s="77">
        <v>380</v>
      </c>
      <c r="J7" s="77">
        <v>540</v>
      </c>
      <c r="K7" s="77">
        <v>190</v>
      </c>
      <c r="L7" s="77">
        <v>190</v>
      </c>
      <c r="M7" s="77"/>
      <c r="N7" s="277">
        <f>D7+E7+F7+G7+H7+I7+J7+K7+L7+M7</f>
        <v>1860</v>
      </c>
    </row>
    <row r="8" spans="1:14" ht="12" customHeight="1">
      <c r="A8" s="279"/>
      <c r="B8" s="280"/>
      <c r="C8" s="288"/>
      <c r="D8" s="284" t="s">
        <v>122</v>
      </c>
      <c r="E8" s="285"/>
      <c r="F8" s="285"/>
      <c r="G8" s="285"/>
      <c r="H8" s="285"/>
      <c r="I8" s="285"/>
      <c r="J8" s="285"/>
      <c r="K8" s="285"/>
      <c r="L8" s="285"/>
      <c r="M8" s="286"/>
      <c r="N8" s="277"/>
    </row>
    <row r="9" spans="1:14" ht="10.5" customHeight="1">
      <c r="A9" s="278">
        <v>38566</v>
      </c>
      <c r="B9" s="280"/>
      <c r="C9" s="287"/>
      <c r="D9" s="78">
        <v>190</v>
      </c>
      <c r="E9" s="76"/>
      <c r="F9" s="76"/>
      <c r="G9" s="77">
        <v>190</v>
      </c>
      <c r="H9" s="77"/>
      <c r="I9" s="77"/>
      <c r="J9" s="77"/>
      <c r="K9" s="77"/>
      <c r="L9" s="77"/>
      <c r="M9" s="77"/>
      <c r="N9" s="277">
        <f>D9+E9+F9+G9+H9+I9+J9+K9+L9+M9</f>
        <v>380</v>
      </c>
    </row>
    <row r="10" spans="1:14" ht="12" customHeight="1">
      <c r="A10" s="279"/>
      <c r="B10" s="280"/>
      <c r="C10" s="288"/>
      <c r="D10" s="284" t="s">
        <v>123</v>
      </c>
      <c r="E10" s="285"/>
      <c r="F10" s="285"/>
      <c r="G10" s="285"/>
      <c r="H10" s="285"/>
      <c r="I10" s="285"/>
      <c r="J10" s="285"/>
      <c r="K10" s="285"/>
      <c r="L10" s="285"/>
      <c r="M10" s="286"/>
      <c r="N10" s="277"/>
    </row>
    <row r="11" spans="1:14" ht="10.5" customHeight="1">
      <c r="A11" s="278">
        <v>38567</v>
      </c>
      <c r="B11" s="280"/>
      <c r="C11" s="287"/>
      <c r="D11" s="76">
        <v>130</v>
      </c>
      <c r="E11" s="76"/>
      <c r="F11" s="76">
        <v>130</v>
      </c>
      <c r="G11" s="77"/>
      <c r="H11" s="77"/>
      <c r="I11" s="77"/>
      <c r="J11" s="77"/>
      <c r="K11" s="77"/>
      <c r="L11" s="77"/>
      <c r="M11" s="77"/>
      <c r="N11" s="277">
        <f>D11+E11+F11+G11+H11+I11+J11+K11+L11+M11</f>
        <v>260</v>
      </c>
    </row>
    <row r="12" spans="1:14" ht="12" customHeight="1">
      <c r="A12" s="279"/>
      <c r="B12" s="280"/>
      <c r="C12" s="288"/>
      <c r="D12" s="284" t="s">
        <v>124</v>
      </c>
      <c r="E12" s="285"/>
      <c r="F12" s="285"/>
      <c r="G12" s="285"/>
      <c r="H12" s="285"/>
      <c r="I12" s="285"/>
      <c r="J12" s="285"/>
      <c r="K12" s="285"/>
      <c r="L12" s="285"/>
      <c r="M12" s="286"/>
      <c r="N12" s="277"/>
    </row>
    <row r="13" spans="1:14" ht="10.5" customHeight="1">
      <c r="A13" s="278">
        <v>38568</v>
      </c>
      <c r="B13" s="287"/>
      <c r="C13" s="280"/>
      <c r="D13" s="76">
        <v>230</v>
      </c>
      <c r="E13" s="76"/>
      <c r="F13" s="76">
        <v>150</v>
      </c>
      <c r="G13" s="77">
        <v>150</v>
      </c>
      <c r="H13" s="77">
        <v>230</v>
      </c>
      <c r="I13" s="77"/>
      <c r="J13" s="77"/>
      <c r="K13" s="77"/>
      <c r="L13" s="77"/>
      <c r="M13" s="77"/>
      <c r="N13" s="277">
        <f>D13+E13+F13+G13+H13+I13+J13+K13+L13+M13</f>
        <v>760</v>
      </c>
    </row>
    <row r="14" spans="1:14" ht="12" customHeight="1">
      <c r="A14" s="279"/>
      <c r="B14" s="288"/>
      <c r="C14" s="280"/>
      <c r="D14" s="284" t="s">
        <v>125</v>
      </c>
      <c r="E14" s="285"/>
      <c r="F14" s="285"/>
      <c r="G14" s="285"/>
      <c r="H14" s="285"/>
      <c r="I14" s="285"/>
      <c r="J14" s="285"/>
      <c r="K14" s="285"/>
      <c r="L14" s="285"/>
      <c r="M14" s="286"/>
      <c r="N14" s="277"/>
    </row>
    <row r="15" spans="1:14" ht="12" customHeight="1">
      <c r="A15" s="278">
        <v>38569</v>
      </c>
      <c r="B15" s="287"/>
      <c r="C15" s="289"/>
      <c r="D15" s="79">
        <v>160</v>
      </c>
      <c r="E15" s="80">
        <v>310</v>
      </c>
      <c r="F15" s="80"/>
      <c r="G15" s="80">
        <v>160</v>
      </c>
      <c r="H15" s="80">
        <v>160</v>
      </c>
      <c r="I15" s="80"/>
      <c r="J15" s="80">
        <v>160</v>
      </c>
      <c r="K15" s="80">
        <v>150</v>
      </c>
      <c r="L15" s="80"/>
      <c r="M15" s="80"/>
      <c r="N15" s="277">
        <f>D15+E15+F15+G15+H15+I15+J15+K15+L15+M15</f>
        <v>1100</v>
      </c>
    </row>
    <row r="16" spans="1:14" ht="12" customHeight="1">
      <c r="A16" s="279"/>
      <c r="B16" s="288"/>
      <c r="C16" s="290"/>
      <c r="D16" s="284" t="s">
        <v>126</v>
      </c>
      <c r="E16" s="285"/>
      <c r="F16" s="285"/>
      <c r="G16" s="285"/>
      <c r="H16" s="285"/>
      <c r="I16" s="285"/>
      <c r="J16" s="285"/>
      <c r="K16" s="285"/>
      <c r="L16" s="285"/>
      <c r="M16" s="286"/>
      <c r="N16" s="277"/>
    </row>
    <row r="17" spans="1:14" ht="10.5" customHeight="1">
      <c r="A17" s="278">
        <v>38570</v>
      </c>
      <c r="B17" s="287"/>
      <c r="C17" s="280"/>
      <c r="D17" s="75" t="s">
        <v>127</v>
      </c>
      <c r="E17" s="76"/>
      <c r="F17" s="76">
        <v>150</v>
      </c>
      <c r="G17" s="77"/>
      <c r="H17" s="77"/>
      <c r="I17" s="77"/>
      <c r="J17" s="77"/>
      <c r="K17" s="77"/>
      <c r="L17" s="77"/>
      <c r="M17" s="77"/>
      <c r="N17" s="295">
        <f>D17+E17+F17+G17+H17+I17+J17+K17+L17+M17</f>
        <v>300</v>
      </c>
    </row>
    <row r="18" spans="1:14" ht="12" customHeight="1">
      <c r="A18" s="279"/>
      <c r="B18" s="288"/>
      <c r="C18" s="280"/>
      <c r="D18" s="284" t="s">
        <v>128</v>
      </c>
      <c r="E18" s="285"/>
      <c r="F18" s="285"/>
      <c r="G18" s="285"/>
      <c r="H18" s="285"/>
      <c r="I18" s="285"/>
      <c r="J18" s="285"/>
      <c r="K18" s="285"/>
      <c r="L18" s="285"/>
      <c r="M18" s="286"/>
      <c r="N18" s="277"/>
    </row>
    <row r="19" spans="1:14" ht="10.5" customHeight="1">
      <c r="A19" s="278">
        <v>38572</v>
      </c>
      <c r="B19" s="280"/>
      <c r="C19" s="280"/>
      <c r="D19" s="76">
        <v>160</v>
      </c>
      <c r="E19" s="76"/>
      <c r="F19" s="76">
        <v>160</v>
      </c>
      <c r="G19" s="77">
        <v>160</v>
      </c>
      <c r="H19" s="77"/>
      <c r="I19" s="77"/>
      <c r="J19" s="77"/>
      <c r="K19" s="77"/>
      <c r="L19" s="77"/>
      <c r="M19" s="77"/>
      <c r="N19" s="277">
        <f>D19+E19+F19+G19+H19+I19+J19+K19+L19+M19</f>
        <v>480</v>
      </c>
    </row>
    <row r="20" spans="1:14" ht="12" customHeight="1">
      <c r="A20" s="279"/>
      <c r="B20" s="280"/>
      <c r="C20" s="280"/>
      <c r="D20" s="284" t="s">
        <v>129</v>
      </c>
      <c r="E20" s="285"/>
      <c r="F20" s="285"/>
      <c r="G20" s="285"/>
      <c r="H20" s="285"/>
      <c r="I20" s="285"/>
      <c r="J20" s="285"/>
      <c r="K20" s="285"/>
      <c r="L20" s="285"/>
      <c r="M20" s="286"/>
      <c r="N20" s="277"/>
    </row>
    <row r="21" spans="1:14" ht="10.5" customHeight="1">
      <c r="A21" s="278">
        <v>38573</v>
      </c>
      <c r="B21" s="280"/>
      <c r="C21" s="280"/>
      <c r="D21" s="78">
        <v>130</v>
      </c>
      <c r="E21" s="76"/>
      <c r="F21" s="76">
        <v>190</v>
      </c>
      <c r="G21" s="77"/>
      <c r="H21" s="77"/>
      <c r="I21" s="77">
        <v>190</v>
      </c>
      <c r="J21" s="77"/>
      <c r="K21" s="77">
        <v>130</v>
      </c>
      <c r="L21" s="77"/>
      <c r="M21" s="77"/>
      <c r="N21" s="277">
        <f>D21+E21+F21+G21+H21+I21+J21+K21+L21+M21</f>
        <v>640</v>
      </c>
    </row>
    <row r="22" spans="1:14" ht="12" customHeight="1">
      <c r="A22" s="279"/>
      <c r="B22" s="280"/>
      <c r="C22" s="280"/>
      <c r="D22" s="284" t="s">
        <v>130</v>
      </c>
      <c r="E22" s="285"/>
      <c r="F22" s="285"/>
      <c r="G22" s="285"/>
      <c r="H22" s="285"/>
      <c r="I22" s="285"/>
      <c r="J22" s="285"/>
      <c r="K22" s="285"/>
      <c r="L22" s="285"/>
      <c r="M22" s="286"/>
      <c r="N22" s="277"/>
    </row>
    <row r="23" spans="1:14" ht="10.5" customHeight="1">
      <c r="A23" s="278">
        <v>38574</v>
      </c>
      <c r="B23" s="287"/>
      <c r="C23" s="280"/>
      <c r="D23" s="75" t="s">
        <v>131</v>
      </c>
      <c r="E23" s="76"/>
      <c r="F23" s="76">
        <v>450</v>
      </c>
      <c r="G23" s="77">
        <v>620</v>
      </c>
      <c r="H23" s="77"/>
      <c r="I23" s="77"/>
      <c r="J23" s="77"/>
      <c r="K23" s="77"/>
      <c r="L23" s="77"/>
      <c r="M23" s="77"/>
      <c r="N23" s="277">
        <f>D23+E23+F23+G23+H23+I23+J23+K23+L23+M23</f>
        <v>1260</v>
      </c>
    </row>
    <row r="24" spans="1:14" ht="12" customHeight="1">
      <c r="A24" s="279"/>
      <c r="B24" s="288"/>
      <c r="C24" s="280"/>
      <c r="D24" s="284" t="s">
        <v>132</v>
      </c>
      <c r="E24" s="285"/>
      <c r="F24" s="285"/>
      <c r="G24" s="285"/>
      <c r="H24" s="285"/>
      <c r="I24" s="285"/>
      <c r="J24" s="285"/>
      <c r="K24" s="285"/>
      <c r="L24" s="285"/>
      <c r="M24" s="286"/>
      <c r="N24" s="277"/>
    </row>
    <row r="25" spans="1:14" ht="10.5" customHeight="1">
      <c r="A25" s="278">
        <v>38575</v>
      </c>
      <c r="B25" s="287"/>
      <c r="C25" s="280"/>
      <c r="D25" s="76">
        <v>620</v>
      </c>
      <c r="E25" s="76"/>
      <c r="F25" s="76">
        <v>280</v>
      </c>
      <c r="G25" s="77">
        <v>150</v>
      </c>
      <c r="H25" s="77"/>
      <c r="I25" s="77">
        <v>250</v>
      </c>
      <c r="J25" s="77"/>
      <c r="K25" s="77"/>
      <c r="L25" s="77"/>
      <c r="M25" s="77"/>
      <c r="N25" s="277">
        <f>D25+E25+F25+G25+H25+I25+J25+K25+L25+M25</f>
        <v>1300</v>
      </c>
    </row>
    <row r="26" spans="1:14" ht="12" customHeight="1">
      <c r="A26" s="279"/>
      <c r="B26" s="288"/>
      <c r="C26" s="280"/>
      <c r="D26" s="284" t="s">
        <v>133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77"/>
    </row>
    <row r="27" spans="1:14" ht="10.5" customHeight="1">
      <c r="A27" s="278">
        <v>38576</v>
      </c>
      <c r="B27" s="280"/>
      <c r="C27" s="280"/>
      <c r="D27" s="78"/>
      <c r="E27" s="76"/>
      <c r="F27" s="76"/>
      <c r="G27" s="77"/>
      <c r="H27" s="77"/>
      <c r="I27" s="77"/>
      <c r="J27" s="77"/>
      <c r="K27" s="77"/>
      <c r="L27" s="77"/>
      <c r="M27" s="77"/>
      <c r="N27" s="277">
        <f>D27+E27+F27+G27+H27+I27+J27+K27+L27+M27</f>
        <v>0</v>
      </c>
    </row>
    <row r="28" spans="1:14" ht="12" customHeight="1">
      <c r="A28" s="279"/>
      <c r="B28" s="280"/>
      <c r="C28" s="280"/>
      <c r="D28" s="284"/>
      <c r="E28" s="285"/>
      <c r="F28" s="285"/>
      <c r="G28" s="285"/>
      <c r="H28" s="285"/>
      <c r="I28" s="285"/>
      <c r="J28" s="285"/>
      <c r="K28" s="285"/>
      <c r="L28" s="285"/>
      <c r="M28" s="286"/>
      <c r="N28" s="277"/>
    </row>
    <row r="29" spans="1:14" ht="10.5" customHeight="1">
      <c r="A29" s="278">
        <v>38579</v>
      </c>
      <c r="B29" s="287"/>
      <c r="C29" s="280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277">
        <f>D29+E29+F29+G29+H29+I29+J29+K29+L29+M29</f>
        <v>0</v>
      </c>
    </row>
    <row r="30" spans="1:14" ht="12" customHeight="1">
      <c r="A30" s="279"/>
      <c r="B30" s="288"/>
      <c r="C30" s="280"/>
      <c r="D30" s="284" t="s">
        <v>134</v>
      </c>
      <c r="E30" s="285"/>
      <c r="F30" s="285"/>
      <c r="G30" s="285"/>
      <c r="H30" s="285"/>
      <c r="I30" s="285"/>
      <c r="J30" s="285"/>
      <c r="K30" s="285"/>
      <c r="L30" s="285"/>
      <c r="M30" s="286"/>
      <c r="N30" s="277"/>
    </row>
    <row r="31" spans="1:14" ht="10.5" customHeight="1">
      <c r="A31" s="278">
        <v>38580</v>
      </c>
      <c r="B31" s="287"/>
      <c r="C31" s="280"/>
      <c r="D31" s="76">
        <v>230</v>
      </c>
      <c r="E31" s="76"/>
      <c r="F31" s="76">
        <v>230</v>
      </c>
      <c r="G31" s="77"/>
      <c r="H31" s="77"/>
      <c r="I31" s="77"/>
      <c r="J31" s="77"/>
      <c r="K31" s="77"/>
      <c r="L31" s="77"/>
      <c r="M31" s="77"/>
      <c r="N31" s="277">
        <f>D31+E31+F31+G31+H31+I31+J31+K31+L31+M31</f>
        <v>460</v>
      </c>
    </row>
    <row r="32" spans="1:14" ht="12" customHeight="1">
      <c r="A32" s="279"/>
      <c r="B32" s="288"/>
      <c r="C32" s="280"/>
      <c r="D32" s="284" t="s">
        <v>135</v>
      </c>
      <c r="E32" s="285"/>
      <c r="F32" s="285"/>
      <c r="G32" s="285"/>
      <c r="H32" s="285"/>
      <c r="I32" s="285"/>
      <c r="J32" s="285"/>
      <c r="K32" s="285"/>
      <c r="L32" s="285"/>
      <c r="M32" s="286"/>
      <c r="N32" s="277"/>
    </row>
    <row r="33" spans="1:14" ht="10.5" customHeight="1">
      <c r="A33" s="278">
        <v>38581</v>
      </c>
      <c r="B33" s="280"/>
      <c r="C33" s="280"/>
      <c r="D33" s="76">
        <v>190</v>
      </c>
      <c r="E33" s="81"/>
      <c r="F33" s="76">
        <v>190</v>
      </c>
      <c r="G33" s="77">
        <v>160</v>
      </c>
      <c r="H33" s="77">
        <v>160</v>
      </c>
      <c r="I33" s="77"/>
      <c r="J33" s="77"/>
      <c r="K33" s="77"/>
      <c r="L33" s="77"/>
      <c r="M33" s="77"/>
      <c r="N33" s="277">
        <f>D33+E33+F33+G33+H33+I33+J33+K33+L33+M33</f>
        <v>700</v>
      </c>
    </row>
    <row r="34" spans="1:14" ht="12" customHeight="1">
      <c r="A34" s="279"/>
      <c r="B34" s="280"/>
      <c r="C34" s="280"/>
      <c r="D34" s="284" t="s">
        <v>136</v>
      </c>
      <c r="E34" s="285"/>
      <c r="F34" s="285"/>
      <c r="G34" s="285"/>
      <c r="H34" s="285"/>
      <c r="I34" s="285"/>
      <c r="J34" s="285"/>
      <c r="K34" s="285"/>
      <c r="L34" s="285"/>
      <c r="M34" s="286"/>
      <c r="N34" s="277"/>
    </row>
    <row r="35" spans="1:14" ht="10.5" customHeight="1">
      <c r="A35" s="278">
        <v>38582</v>
      </c>
      <c r="B35" s="287"/>
      <c r="C35" s="280"/>
      <c r="D35" s="75" t="s">
        <v>137</v>
      </c>
      <c r="E35" s="76">
        <v>160</v>
      </c>
      <c r="F35" s="76"/>
      <c r="G35" s="82">
        <v>190</v>
      </c>
      <c r="H35" s="77"/>
      <c r="I35" s="77"/>
      <c r="J35" s="77"/>
      <c r="K35" s="77"/>
      <c r="L35" s="77"/>
      <c r="M35" s="77"/>
      <c r="N35" s="277">
        <f>D35+E35+F35+G35+H35+I35+J35+K35+L35+M35</f>
        <v>500</v>
      </c>
    </row>
    <row r="36" spans="1:14" ht="12" customHeight="1">
      <c r="A36" s="279"/>
      <c r="B36" s="288"/>
      <c r="C36" s="280"/>
      <c r="D36" s="284" t="s">
        <v>138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77"/>
    </row>
    <row r="37" spans="1:14" ht="10.5" customHeight="1">
      <c r="A37" s="278">
        <v>38583</v>
      </c>
      <c r="B37" s="287"/>
      <c r="C37" s="280"/>
      <c r="D37" s="81"/>
      <c r="E37" s="81"/>
      <c r="F37" s="81"/>
      <c r="G37" s="77"/>
      <c r="H37" s="83"/>
      <c r="I37" s="77"/>
      <c r="J37" s="77"/>
      <c r="K37" s="77"/>
      <c r="L37" s="77"/>
      <c r="M37" s="77"/>
      <c r="N37" s="277">
        <f>D37+E37+F37+G37+H37+I37+J37+K37+L37+M37</f>
        <v>0</v>
      </c>
    </row>
    <row r="38" spans="1:14" ht="12" customHeight="1">
      <c r="A38" s="279"/>
      <c r="B38" s="288"/>
      <c r="C38" s="280"/>
      <c r="D38" s="284" t="s">
        <v>139</v>
      </c>
      <c r="E38" s="285"/>
      <c r="F38" s="285"/>
      <c r="G38" s="285"/>
      <c r="H38" s="285"/>
      <c r="I38" s="285"/>
      <c r="J38" s="285"/>
      <c r="K38" s="285"/>
      <c r="L38" s="285"/>
      <c r="M38" s="286"/>
      <c r="N38" s="277"/>
    </row>
    <row r="39" spans="1:14" ht="10.5" customHeight="1">
      <c r="A39" s="278"/>
      <c r="B39" s="287"/>
      <c r="C39" s="280"/>
      <c r="D39" s="76">
        <v>190</v>
      </c>
      <c r="E39" s="76"/>
      <c r="F39" s="76">
        <v>190</v>
      </c>
      <c r="G39" s="77"/>
      <c r="H39" s="77"/>
      <c r="I39" s="77"/>
      <c r="J39" s="77"/>
      <c r="K39" s="77"/>
      <c r="L39" s="77"/>
      <c r="M39" s="77"/>
      <c r="N39" s="277">
        <f>D39+E39+F39+G39+H39+I39+J39+K39+L39+M39</f>
        <v>380</v>
      </c>
    </row>
    <row r="40" spans="1:14" ht="12" customHeight="1">
      <c r="A40" s="279"/>
      <c r="B40" s="288"/>
      <c r="C40" s="280"/>
      <c r="D40" s="284" t="s">
        <v>140</v>
      </c>
      <c r="E40" s="285"/>
      <c r="F40" s="285"/>
      <c r="G40" s="285"/>
      <c r="H40" s="285"/>
      <c r="I40" s="285"/>
      <c r="J40" s="285"/>
      <c r="K40" s="285"/>
      <c r="L40" s="285"/>
      <c r="M40" s="286"/>
      <c r="N40" s="277"/>
    </row>
    <row r="41" spans="1:14" ht="10.5" customHeight="1">
      <c r="A41" s="278"/>
      <c r="B41" s="287"/>
      <c r="C41" s="280"/>
      <c r="D41" s="76">
        <v>190</v>
      </c>
      <c r="E41" s="76"/>
      <c r="F41" s="76">
        <v>350</v>
      </c>
      <c r="G41" s="77">
        <v>160</v>
      </c>
      <c r="H41" s="77"/>
      <c r="I41" s="77"/>
      <c r="J41" s="77"/>
      <c r="K41" s="77"/>
      <c r="L41" s="77"/>
      <c r="M41" s="77"/>
      <c r="N41" s="277">
        <f>D41+E41+F41+G41+H41+I41+J41+K41+L41+M41</f>
        <v>700</v>
      </c>
    </row>
    <row r="42" spans="1:14" ht="12" customHeight="1">
      <c r="A42" s="279"/>
      <c r="B42" s="288"/>
      <c r="C42" s="280"/>
      <c r="D42" s="284" t="s">
        <v>141</v>
      </c>
      <c r="E42" s="285"/>
      <c r="F42" s="285"/>
      <c r="G42" s="285"/>
      <c r="H42" s="285"/>
      <c r="I42" s="285"/>
      <c r="J42" s="285"/>
      <c r="K42" s="285"/>
      <c r="L42" s="285"/>
      <c r="M42" s="286"/>
      <c r="N42" s="277"/>
    </row>
    <row r="43" spans="1:14" ht="10.5" customHeight="1">
      <c r="A43" s="278"/>
      <c r="B43" s="287"/>
      <c r="C43" s="280"/>
      <c r="D43" s="75"/>
      <c r="E43" s="76"/>
      <c r="F43" s="76"/>
      <c r="G43" s="77"/>
      <c r="H43" s="77"/>
      <c r="I43" s="77"/>
      <c r="J43" s="77"/>
      <c r="K43" s="77"/>
      <c r="L43" s="77"/>
      <c r="M43" s="77"/>
      <c r="N43" s="277">
        <f>D43+E43+F43+G43+H43+I43+J43+K43+L43+M43</f>
        <v>0</v>
      </c>
    </row>
    <row r="44" spans="1:14" ht="12" customHeight="1">
      <c r="A44" s="279"/>
      <c r="B44" s="288"/>
      <c r="C44" s="280"/>
      <c r="D44" s="284" t="s">
        <v>142</v>
      </c>
      <c r="E44" s="285"/>
      <c r="F44" s="285"/>
      <c r="G44" s="285"/>
      <c r="H44" s="285"/>
      <c r="I44" s="285"/>
      <c r="J44" s="285"/>
      <c r="K44" s="285"/>
      <c r="L44" s="285"/>
      <c r="M44" s="286"/>
      <c r="N44" s="277"/>
    </row>
    <row r="45" spans="1:14" ht="10.5" customHeight="1">
      <c r="A45" s="278"/>
      <c r="B45" s="287"/>
      <c r="C45" s="280"/>
      <c r="D45" s="76">
        <v>190</v>
      </c>
      <c r="E45" s="76"/>
      <c r="F45" s="76">
        <v>160</v>
      </c>
      <c r="G45" s="77"/>
      <c r="H45" s="77">
        <v>160</v>
      </c>
      <c r="I45" s="77">
        <v>190</v>
      </c>
      <c r="J45" s="77">
        <v>190</v>
      </c>
      <c r="K45" s="77">
        <v>190</v>
      </c>
      <c r="L45" s="77"/>
      <c r="M45" s="77"/>
      <c r="N45" s="277">
        <f>D45+E45+F45+G45+H45+I45+J45+K45+L45+M45</f>
        <v>1080</v>
      </c>
    </row>
    <row r="46" spans="1:14" ht="12" customHeight="1">
      <c r="A46" s="279"/>
      <c r="B46" s="288"/>
      <c r="C46" s="280"/>
      <c r="D46" s="284" t="s">
        <v>143</v>
      </c>
      <c r="E46" s="285"/>
      <c r="F46" s="285"/>
      <c r="G46" s="285"/>
      <c r="H46" s="285"/>
      <c r="I46" s="285"/>
      <c r="J46" s="285"/>
      <c r="K46" s="285"/>
      <c r="L46" s="285"/>
      <c r="M46" s="286"/>
      <c r="N46" s="277"/>
    </row>
    <row r="47" spans="1:14" ht="10.5" customHeight="1">
      <c r="A47" s="278"/>
      <c r="B47" s="291"/>
      <c r="C47" s="280"/>
      <c r="D47" s="76">
        <v>160</v>
      </c>
      <c r="E47" s="76">
        <v>160</v>
      </c>
      <c r="F47" s="76"/>
      <c r="G47" s="77">
        <v>160</v>
      </c>
      <c r="H47" s="77">
        <v>190</v>
      </c>
      <c r="I47" s="77"/>
      <c r="J47" s="77"/>
      <c r="K47" s="77"/>
      <c r="L47" s="77"/>
      <c r="M47" s="77"/>
      <c r="N47" s="277">
        <f>D47+E47+F47+G47+H47+I47+J47+K47+L47+M47</f>
        <v>670</v>
      </c>
    </row>
    <row r="48" spans="1:14" ht="12" customHeight="1">
      <c r="A48" s="279"/>
      <c r="B48" s="291"/>
      <c r="C48" s="280"/>
      <c r="D48" s="284" t="s">
        <v>144</v>
      </c>
      <c r="E48" s="285"/>
      <c r="F48" s="285"/>
      <c r="G48" s="285"/>
      <c r="H48" s="285"/>
      <c r="I48" s="285"/>
      <c r="J48" s="285"/>
      <c r="K48" s="285"/>
      <c r="L48" s="285"/>
      <c r="M48" s="286"/>
      <c r="N48" s="277"/>
    </row>
    <row r="49" spans="1:14" ht="10.5" customHeight="1">
      <c r="A49" s="278"/>
      <c r="B49" s="291"/>
      <c r="C49" s="280"/>
      <c r="D49" s="76">
        <v>190</v>
      </c>
      <c r="E49" s="76"/>
      <c r="F49" s="76">
        <v>350</v>
      </c>
      <c r="G49" s="77">
        <v>160</v>
      </c>
      <c r="H49" s="77"/>
      <c r="I49" s="77"/>
      <c r="J49" s="77"/>
      <c r="K49" s="77"/>
      <c r="L49" s="77"/>
      <c r="M49" s="77"/>
      <c r="N49" s="277">
        <f>D49+E49+F49+G49+H49+I49+J49+K49+L49+M49</f>
        <v>700</v>
      </c>
    </row>
    <row r="50" spans="1:14" ht="12" customHeight="1">
      <c r="A50" s="279"/>
      <c r="B50" s="291"/>
      <c r="C50" s="280"/>
      <c r="D50" s="297" t="s">
        <v>145</v>
      </c>
      <c r="E50" s="298"/>
      <c r="F50" s="298"/>
      <c r="G50" s="298"/>
      <c r="H50" s="298"/>
      <c r="I50" s="298"/>
      <c r="J50" s="298"/>
      <c r="K50" s="298"/>
      <c r="L50" s="298"/>
      <c r="M50" s="299"/>
      <c r="N50" s="277"/>
    </row>
    <row r="51" spans="1:14" ht="10.5" customHeight="1">
      <c r="A51" s="278"/>
      <c r="B51" s="287" t="s">
        <v>146</v>
      </c>
      <c r="C51" s="280" t="s">
        <v>147</v>
      </c>
      <c r="D51" s="76">
        <v>230</v>
      </c>
      <c r="E51" s="76"/>
      <c r="F51" s="76">
        <v>130</v>
      </c>
      <c r="G51" s="77">
        <v>130</v>
      </c>
      <c r="H51" s="77">
        <v>230</v>
      </c>
      <c r="I51" s="77"/>
      <c r="J51" s="77"/>
      <c r="K51" s="77"/>
      <c r="L51" s="77"/>
      <c r="M51" s="77"/>
      <c r="N51" s="277">
        <f>D51+E51+F51+G51+H51+I51+J51+K51+L51+M51</f>
        <v>720</v>
      </c>
    </row>
    <row r="52" spans="1:14" ht="12" customHeight="1">
      <c r="A52" s="279"/>
      <c r="B52" s="288"/>
      <c r="C52" s="280"/>
      <c r="D52" s="297" t="s">
        <v>125</v>
      </c>
      <c r="E52" s="298"/>
      <c r="F52" s="298"/>
      <c r="G52" s="298"/>
      <c r="H52" s="298"/>
      <c r="I52" s="298"/>
      <c r="J52" s="298"/>
      <c r="K52" s="298"/>
      <c r="L52" s="298"/>
      <c r="M52" s="299"/>
      <c r="N52" s="277"/>
    </row>
    <row r="53" spans="1:14" ht="10.5" customHeight="1">
      <c r="A53" s="292"/>
      <c r="B53" s="291"/>
      <c r="C53" s="280"/>
      <c r="D53" s="76"/>
      <c r="E53" s="76"/>
      <c r="F53" s="76"/>
      <c r="G53" s="77"/>
      <c r="H53" s="77"/>
      <c r="I53" s="77"/>
      <c r="J53" s="77"/>
      <c r="K53" s="77"/>
      <c r="L53" s="77"/>
      <c r="M53" s="77"/>
      <c r="N53" s="277"/>
    </row>
    <row r="54" spans="1:14" ht="12" customHeight="1">
      <c r="A54" s="292"/>
      <c r="B54" s="291"/>
      <c r="C54" s="280"/>
      <c r="D54" s="297"/>
      <c r="E54" s="298"/>
      <c r="F54" s="298"/>
      <c r="G54" s="298"/>
      <c r="H54" s="298"/>
      <c r="I54" s="298"/>
      <c r="J54" s="298"/>
      <c r="K54" s="298"/>
      <c r="L54" s="298"/>
      <c r="M54" s="299"/>
      <c r="N54" s="277"/>
    </row>
    <row r="55" spans="1:14" ht="10.5" customHeight="1">
      <c r="A55" s="292"/>
      <c r="B55" s="291"/>
      <c r="C55" s="291"/>
      <c r="D55" s="76"/>
      <c r="E55" s="76"/>
      <c r="F55" s="76"/>
      <c r="G55" s="77"/>
      <c r="H55" s="77"/>
      <c r="I55" s="77"/>
      <c r="J55" s="77"/>
      <c r="K55" s="77"/>
      <c r="L55" s="77"/>
      <c r="M55" s="77"/>
      <c r="N55" s="277"/>
    </row>
    <row r="56" spans="1:14" ht="12" customHeight="1">
      <c r="A56" s="292"/>
      <c r="B56" s="291"/>
      <c r="C56" s="291"/>
      <c r="D56" s="297"/>
      <c r="E56" s="298"/>
      <c r="F56" s="298"/>
      <c r="G56" s="298"/>
      <c r="H56" s="298"/>
      <c r="I56" s="298"/>
      <c r="J56" s="298"/>
      <c r="K56" s="298"/>
      <c r="L56" s="298"/>
      <c r="M56" s="299"/>
      <c r="N56" s="277"/>
    </row>
    <row r="57" spans="1:14" ht="10.5" customHeight="1">
      <c r="A57" s="292"/>
      <c r="B57" s="291"/>
      <c r="C57" s="291"/>
      <c r="D57" s="76"/>
      <c r="E57" s="76"/>
      <c r="F57" s="76"/>
      <c r="G57" s="77"/>
      <c r="H57" s="77"/>
      <c r="I57" s="77"/>
      <c r="J57" s="77"/>
      <c r="K57" s="77"/>
      <c r="L57" s="77"/>
      <c r="M57" s="77"/>
      <c r="N57" s="277"/>
    </row>
    <row r="58" spans="1:14" ht="12" customHeight="1">
      <c r="A58" s="292"/>
      <c r="B58" s="291"/>
      <c r="C58" s="291"/>
      <c r="D58" s="297"/>
      <c r="E58" s="298"/>
      <c r="F58" s="298"/>
      <c r="G58" s="298"/>
      <c r="H58" s="298"/>
      <c r="I58" s="298"/>
      <c r="J58" s="298"/>
      <c r="K58" s="298"/>
      <c r="L58" s="298"/>
      <c r="M58" s="299"/>
      <c r="N58" s="277"/>
    </row>
    <row r="59" spans="1:14" ht="10.5" customHeight="1">
      <c r="A59" s="292"/>
      <c r="B59" s="291"/>
      <c r="C59" s="291"/>
      <c r="D59" s="76"/>
      <c r="E59" s="76"/>
      <c r="F59" s="76"/>
      <c r="G59" s="77"/>
      <c r="H59" s="77"/>
      <c r="I59" s="77"/>
      <c r="J59" s="77"/>
      <c r="K59" s="77"/>
      <c r="L59" s="77"/>
      <c r="M59" s="77"/>
      <c r="N59" s="277"/>
    </row>
    <row r="60" spans="1:14" ht="12" customHeight="1">
      <c r="A60" s="292"/>
      <c r="B60" s="291"/>
      <c r="C60" s="291"/>
      <c r="D60" s="297"/>
      <c r="E60" s="298"/>
      <c r="F60" s="298"/>
      <c r="G60" s="298"/>
      <c r="H60" s="298"/>
      <c r="I60" s="298"/>
      <c r="J60" s="298"/>
      <c r="K60" s="298"/>
      <c r="L60" s="298"/>
      <c r="M60" s="299"/>
      <c r="N60" s="277"/>
    </row>
    <row r="61" spans="1:14" ht="9" customHeight="1">
      <c r="A61" s="292"/>
      <c r="B61" s="291"/>
      <c r="C61" s="291"/>
      <c r="D61" s="76"/>
      <c r="E61" s="76"/>
      <c r="F61" s="76"/>
      <c r="G61" s="77"/>
      <c r="H61" s="77"/>
      <c r="I61" s="77"/>
      <c r="J61" s="77"/>
      <c r="K61" s="77"/>
      <c r="L61" s="77"/>
      <c r="M61" s="77"/>
      <c r="N61" s="277"/>
    </row>
    <row r="62" spans="1:14" ht="12" customHeight="1">
      <c r="A62" s="292"/>
      <c r="B62" s="291"/>
      <c r="C62" s="291"/>
      <c r="D62" s="297"/>
      <c r="E62" s="298"/>
      <c r="F62" s="298"/>
      <c r="G62" s="298"/>
      <c r="H62" s="298"/>
      <c r="I62" s="298"/>
      <c r="J62" s="298"/>
      <c r="K62" s="298"/>
      <c r="L62" s="298"/>
      <c r="M62" s="299"/>
      <c r="N62" s="277"/>
    </row>
    <row r="63" spans="1:14" ht="10.5" customHeight="1">
      <c r="A63" s="292"/>
      <c r="B63" s="291"/>
      <c r="C63" s="291"/>
      <c r="D63" s="76"/>
      <c r="E63" s="76"/>
      <c r="F63" s="76"/>
      <c r="G63" s="77"/>
      <c r="H63" s="77"/>
      <c r="I63" s="77"/>
      <c r="J63" s="77"/>
      <c r="K63" s="77"/>
      <c r="L63" s="77"/>
      <c r="M63" s="77"/>
      <c r="N63" s="277"/>
    </row>
    <row r="64" spans="1:14" ht="12" customHeight="1" thickBot="1">
      <c r="A64" s="293"/>
      <c r="B64" s="294"/>
      <c r="C64" s="294"/>
      <c r="D64" s="303"/>
      <c r="E64" s="304"/>
      <c r="F64" s="304"/>
      <c r="G64" s="304"/>
      <c r="H64" s="304"/>
      <c r="I64" s="304"/>
      <c r="J64" s="304"/>
      <c r="K64" s="304"/>
      <c r="L64" s="304"/>
      <c r="M64" s="305"/>
      <c r="N64" s="296"/>
    </row>
    <row r="65" spans="1:14" ht="24" customHeight="1" thickBot="1" thickTop="1">
      <c r="A65" s="84"/>
      <c r="B65" s="84"/>
      <c r="C65" s="84"/>
      <c r="D65" s="300" t="s">
        <v>104</v>
      </c>
      <c r="E65" s="301"/>
      <c r="F65" s="301"/>
      <c r="G65" s="301"/>
      <c r="H65" s="301"/>
      <c r="I65" s="301"/>
      <c r="J65" s="301"/>
      <c r="K65" s="301"/>
      <c r="L65" s="301"/>
      <c r="M65" s="302"/>
      <c r="N65" s="85">
        <f>SUM(N3:N64)</f>
        <v>16050</v>
      </c>
    </row>
    <row r="66" spans="1:3" ht="13.5">
      <c r="A66" s="86"/>
      <c r="B66" s="86"/>
      <c r="C66" s="86"/>
    </row>
    <row r="67" spans="12:14" ht="13.5">
      <c r="L67" s="87" t="s">
        <v>148</v>
      </c>
      <c r="N67" s="88" t="s">
        <v>149</v>
      </c>
    </row>
  </sheetData>
  <sheetProtection/>
  <mergeCells count="157">
    <mergeCell ref="D22:M22"/>
    <mergeCell ref="D24:M24"/>
    <mergeCell ref="D10:M10"/>
    <mergeCell ref="D8:M8"/>
    <mergeCell ref="D12:M12"/>
    <mergeCell ref="D14:M14"/>
    <mergeCell ref="D18:M18"/>
    <mergeCell ref="D20:M20"/>
    <mergeCell ref="D16:M16"/>
    <mergeCell ref="D56:M56"/>
    <mergeCell ref="D58:M58"/>
    <mergeCell ref="D65:M65"/>
    <mergeCell ref="D60:M60"/>
    <mergeCell ref="D62:M62"/>
    <mergeCell ref="D64:M64"/>
    <mergeCell ref="D44:M44"/>
    <mergeCell ref="D46:M46"/>
    <mergeCell ref="D48:M48"/>
    <mergeCell ref="D50:M50"/>
    <mergeCell ref="D52:M52"/>
    <mergeCell ref="D54:M54"/>
    <mergeCell ref="D32:M32"/>
    <mergeCell ref="D34:M34"/>
    <mergeCell ref="D36:M36"/>
    <mergeCell ref="D38:M38"/>
    <mergeCell ref="D40:M40"/>
    <mergeCell ref="D42:M42"/>
    <mergeCell ref="D26:M26"/>
    <mergeCell ref="D28:M28"/>
    <mergeCell ref="N59:N60"/>
    <mergeCell ref="N61:N62"/>
    <mergeCell ref="N45:N46"/>
    <mergeCell ref="N47:N48"/>
    <mergeCell ref="N49:N50"/>
    <mergeCell ref="N37:N38"/>
    <mergeCell ref="N39:N40"/>
    <mergeCell ref="D30:M30"/>
    <mergeCell ref="N43:N44"/>
    <mergeCell ref="N29:N30"/>
    <mergeCell ref="N31:N32"/>
    <mergeCell ref="N33:N34"/>
    <mergeCell ref="N35:N36"/>
    <mergeCell ref="N63:N64"/>
    <mergeCell ref="N51:N52"/>
    <mergeCell ref="N53:N54"/>
    <mergeCell ref="N55:N56"/>
    <mergeCell ref="N57:N58"/>
    <mergeCell ref="N21:N22"/>
    <mergeCell ref="N15:N16"/>
    <mergeCell ref="N23:N24"/>
    <mergeCell ref="N25:N26"/>
    <mergeCell ref="N27:N28"/>
    <mergeCell ref="N41:N42"/>
    <mergeCell ref="A63:A64"/>
    <mergeCell ref="B63:B64"/>
    <mergeCell ref="C63:C64"/>
    <mergeCell ref="N5:N6"/>
    <mergeCell ref="N7:N8"/>
    <mergeCell ref="N9:N10"/>
    <mergeCell ref="N11:N12"/>
    <mergeCell ref="N13:N14"/>
    <mergeCell ref="N17:N18"/>
    <mergeCell ref="N19:N2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7:A18"/>
    <mergeCell ref="B17:B18"/>
    <mergeCell ref="C17:C18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D2:M2"/>
    <mergeCell ref="N3:N4"/>
    <mergeCell ref="A5:A6"/>
    <mergeCell ref="B5:B6"/>
    <mergeCell ref="C5:C6"/>
    <mergeCell ref="D4:M4"/>
    <mergeCell ref="D6:M6"/>
    <mergeCell ref="A3:A4"/>
    <mergeCell ref="B3:B4"/>
    <mergeCell ref="C3:C4"/>
  </mergeCells>
  <printOptions horizontalCentered="1" verticalCentered="1"/>
  <pageMargins left="0.56" right="0.44" top="0.91" bottom="0.76" header="0.55" footer="0.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株式会社トラストサービス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</dc:creator>
  <cp:keywords/>
  <dc:description/>
  <cp:lastModifiedBy>Shimoji</cp:lastModifiedBy>
  <cp:lastPrinted>2013-02-13T06:08:26Z</cp:lastPrinted>
  <dcterms:created xsi:type="dcterms:W3CDTF">2006-04-20T06:56:54Z</dcterms:created>
  <dcterms:modified xsi:type="dcterms:W3CDTF">2021-05-28T06:09:24Z</dcterms:modified>
  <cp:category/>
  <cp:version/>
  <cp:contentType/>
  <cp:contentStatus/>
</cp:coreProperties>
</file>